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80"/>
  </bookViews>
  <sheets>
    <sheet name="Úprava FP" sheetId="4" r:id="rId1"/>
  </sheets>
  <calcPr calcId="125725"/>
</workbook>
</file>

<file path=xl/calcChain.xml><?xml version="1.0" encoding="utf-8"?>
<calcChain xmlns="http://schemas.openxmlformats.org/spreadsheetml/2006/main">
  <c r="J26" i="4"/>
  <c r="J25"/>
  <c r="J24"/>
  <c r="J23"/>
  <c r="D23"/>
  <c r="D22"/>
  <c r="J22" s="1"/>
  <c r="J21" s="1"/>
  <c r="I21"/>
  <c r="H21"/>
  <c r="G21"/>
  <c r="F21"/>
  <c r="E21"/>
  <c r="C21"/>
  <c r="J20"/>
  <c r="J19" s="1"/>
  <c r="I19"/>
  <c r="H19"/>
  <c r="H12" s="1"/>
  <c r="H28" s="1"/>
  <c r="G19"/>
  <c r="G12" s="1"/>
  <c r="G28" s="1"/>
  <c r="F19"/>
  <c r="F12" s="1"/>
  <c r="F28" s="1"/>
  <c r="E19"/>
  <c r="D19"/>
  <c r="D12" s="1"/>
  <c r="C19"/>
  <c r="C12" s="1"/>
  <c r="C28" s="1"/>
  <c r="J18"/>
  <c r="J17"/>
  <c r="J16"/>
  <c r="J15"/>
  <c r="J14"/>
  <c r="J13" s="1"/>
  <c r="J12" s="1"/>
  <c r="I13"/>
  <c r="H13"/>
  <c r="G13"/>
  <c r="F13"/>
  <c r="E13"/>
  <c r="D13"/>
  <c r="C13"/>
  <c r="I12"/>
  <c r="I28" s="1"/>
  <c r="E12"/>
  <c r="E28" s="1"/>
  <c r="D28" l="1"/>
  <c r="J28" s="1"/>
  <c r="D21"/>
</calcChain>
</file>

<file path=xl/sharedStrings.xml><?xml version="1.0" encoding="utf-8"?>
<sst xmlns="http://schemas.openxmlformats.org/spreadsheetml/2006/main" count="42" uniqueCount="39">
  <si>
    <t>Rady Městské části Praha 8</t>
  </si>
  <si>
    <t>Návrh</t>
  </si>
  <si>
    <t>str. 1/1</t>
  </si>
  <si>
    <t>Druh činnosti</t>
  </si>
  <si>
    <t>Výnosy</t>
  </si>
  <si>
    <t>Náklady</t>
  </si>
  <si>
    <t>z toho:</t>
  </si>
  <si>
    <t>Hospodář.</t>
  </si>
  <si>
    <t>odměna</t>
  </si>
  <si>
    <t xml:space="preserve">ostatní </t>
  </si>
  <si>
    <t>opravy</t>
  </si>
  <si>
    <t>zůst.ceny</t>
  </si>
  <si>
    <t>osobní</t>
  </si>
  <si>
    <t>výsledek</t>
  </si>
  <si>
    <t>správci</t>
  </si>
  <si>
    <t>služby</t>
  </si>
  <si>
    <t>a odpisy</t>
  </si>
  <si>
    <t>náklady</t>
  </si>
  <si>
    <t>celkem</t>
  </si>
  <si>
    <t>I. Byt. a dom. fond spravovaný správními firmami (SF)</t>
  </si>
  <si>
    <t>v tom:</t>
  </si>
  <si>
    <t>JUDr. Hana Slabá</t>
  </si>
  <si>
    <t>II. Prodeje majetku</t>
  </si>
  <si>
    <t>prodeje domů a pozemků</t>
  </si>
  <si>
    <t>prodeje bytových domů dle "Zásad"</t>
  </si>
  <si>
    <t>daň z převodu nemovitostí celkem</t>
  </si>
  <si>
    <t>III. Ostatní zdaňovaná činnost</t>
  </si>
  <si>
    <t>oprava bytů DPS, sociálních a azylových</t>
  </si>
  <si>
    <t>ÚHRN celé ZČ MČ Praha 8</t>
  </si>
  <si>
    <t>AUSTIS správa s.r.o. provozovna Karlín</t>
  </si>
  <si>
    <t>AUSTIS správa s.r.o. provozovna Libeň</t>
  </si>
  <si>
    <t>AUSTIS správa s.r.o. provozovna Kobylisy</t>
  </si>
  <si>
    <t>Příloha usnesení č. Usn RMC 0221/2015</t>
  </si>
  <si>
    <t>ze dne 22. dubna 2015</t>
  </si>
  <si>
    <t xml:space="preserve">                              úpravy finančního plánu (rozpočtu) zdaňované - hospodářské činnosti (ZČ) MČ Praha 8  na rok 2015 (v tis. Kč)</t>
  </si>
  <si>
    <t xml:space="preserve">OSM ÚMČ </t>
  </si>
  <si>
    <t>AUSTIS správa s.r.o. - OKC Draháň</t>
  </si>
  <si>
    <t>OSV ÚMČ</t>
  </si>
  <si>
    <t>AUSTIS správa s.r.o. provozovna Mazurská</t>
  </si>
</sst>
</file>

<file path=xl/styles.xml><?xml version="1.0" encoding="utf-8"?>
<styleSheet xmlns="http://schemas.openxmlformats.org/spreadsheetml/2006/main">
  <numFmts count="1">
    <numFmt numFmtId="164" formatCode="#,##0\ _K_č"/>
  </numFmts>
  <fonts count="12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4"/>
      <color indexed="10"/>
      <name val="Arial CE"/>
      <charset val="238"/>
    </font>
    <font>
      <b/>
      <sz val="10"/>
      <name val="Arial CE"/>
      <charset val="238"/>
    </font>
    <font>
      <u/>
      <sz val="10"/>
      <name val="Arial CE"/>
      <charset val="238"/>
    </font>
    <font>
      <b/>
      <sz val="10"/>
      <name val="Arial CE"/>
      <family val="2"/>
      <charset val="238"/>
    </font>
    <font>
      <sz val="9"/>
      <name val="Arial CE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b/>
      <sz val="9"/>
      <name val="Arial CE"/>
      <charset val="238"/>
    </font>
    <font>
      <sz val="10"/>
      <color theme="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50">
    <xf numFmtId="0" fontId="0" fillId="0" borderId="0" xfId="0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1" fillId="0" borderId="0" xfId="1" applyFill="1"/>
    <xf numFmtId="0" fontId="1" fillId="0" borderId="1" xfId="1" applyFill="1" applyBorder="1"/>
    <xf numFmtId="0" fontId="1" fillId="0" borderId="1" xfId="1" applyFont="1" applyFill="1" applyBorder="1"/>
    <xf numFmtId="0" fontId="5" fillId="0" borderId="1" xfId="1" applyFont="1" applyFill="1" applyBorder="1"/>
    <xf numFmtId="3" fontId="8" fillId="0" borderId="26" xfId="2" applyNumberFormat="1" applyFont="1" applyFill="1" applyBorder="1"/>
    <xf numFmtId="3" fontId="8" fillId="0" borderId="27" xfId="2" applyNumberFormat="1" applyFont="1" applyFill="1" applyBorder="1"/>
    <xf numFmtId="3" fontId="8" fillId="0" borderId="28" xfId="2" applyNumberFormat="1" applyFont="1" applyFill="1" applyBorder="1"/>
    <xf numFmtId="3" fontId="8" fillId="0" borderId="33" xfId="2" applyNumberFormat="1" applyFont="1" applyFill="1" applyBorder="1"/>
    <xf numFmtId="3" fontId="8" fillId="0" borderId="35" xfId="2" applyNumberFormat="1" applyFont="1" applyFill="1" applyBorder="1"/>
    <xf numFmtId="3" fontId="8" fillId="0" borderId="39" xfId="2" applyNumberFormat="1" applyFont="1" applyFill="1" applyBorder="1"/>
    <xf numFmtId="3" fontId="8" fillId="0" borderId="41" xfId="2" applyNumberFormat="1" applyFont="1" applyFill="1" applyBorder="1"/>
    <xf numFmtId="3" fontId="8" fillId="0" borderId="42" xfId="2" applyNumberFormat="1" applyFont="1" applyFill="1" applyBorder="1"/>
    <xf numFmtId="0" fontId="3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Alignment="1"/>
    <xf numFmtId="0" fontId="4" fillId="0" borderId="0" xfId="0" applyFont="1" applyAlignment="1"/>
    <xf numFmtId="0" fontId="0" fillId="0" borderId="0" xfId="0" applyFill="1" applyBorder="1" applyAlignment="1"/>
    <xf numFmtId="0" fontId="1" fillId="0" borderId="0" xfId="0" applyFont="1" applyFill="1" applyBorder="1" applyAlignment="1"/>
    <xf numFmtId="0" fontId="5" fillId="0" borderId="0" xfId="0" applyFont="1" applyFill="1" applyBorder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6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4" fillId="0" borderId="0" xfId="0" applyFont="1" applyBorder="1"/>
    <xf numFmtId="16" fontId="7" fillId="0" borderId="2" xfId="0" applyNumberFormat="1" applyFont="1" applyFill="1" applyBorder="1" applyAlignment="1">
      <alignment horizontal="right"/>
    </xf>
    <xf numFmtId="0" fontId="8" fillId="0" borderId="3" xfId="0" applyFont="1" applyBorder="1"/>
    <xf numFmtId="0" fontId="8" fillId="0" borderId="4" xfId="0" applyFont="1" applyBorder="1"/>
    <xf numFmtId="3" fontId="8" fillId="0" borderId="5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8" fillId="0" borderId="8" xfId="0" applyFont="1" applyBorder="1"/>
    <xf numFmtId="0" fontId="8" fillId="0" borderId="9" xfId="0" applyFont="1" applyBorder="1"/>
    <xf numFmtId="3" fontId="8" fillId="0" borderId="10" xfId="0" applyNumberFormat="1" applyFont="1" applyBorder="1"/>
    <xf numFmtId="3" fontId="8" fillId="0" borderId="0" xfId="0" applyNumberFormat="1" applyFont="1" applyBorder="1"/>
    <xf numFmtId="3" fontId="8" fillId="0" borderId="3" xfId="0" applyNumberFormat="1" applyFont="1" applyBorder="1" applyAlignment="1">
      <alignment horizontal="center"/>
    </xf>
    <xf numFmtId="3" fontId="8" fillId="2" borderId="11" xfId="0" applyNumberFormat="1" applyFont="1" applyFill="1" applyBorder="1" applyAlignment="1">
      <alignment horizontal="center"/>
    </xf>
    <xf numFmtId="3" fontId="8" fillId="0" borderId="11" xfId="0" applyNumberFormat="1" applyFont="1" applyBorder="1" applyAlignment="1">
      <alignment horizontal="center"/>
    </xf>
    <xf numFmtId="3" fontId="8" fillId="0" borderId="12" xfId="0" applyNumberFormat="1" applyFont="1" applyBorder="1" applyAlignment="1">
      <alignment horizontal="center"/>
    </xf>
    <xf numFmtId="3" fontId="8" fillId="0" borderId="10" xfId="0" applyNumberFormat="1" applyFont="1" applyBorder="1" applyAlignment="1">
      <alignment horizontal="center"/>
    </xf>
    <xf numFmtId="3" fontId="8" fillId="0" borderId="8" xfId="0" applyNumberFormat="1" applyFont="1" applyBorder="1" applyAlignment="1">
      <alignment horizontal="center"/>
    </xf>
    <xf numFmtId="3" fontId="8" fillId="2" borderId="13" xfId="0" applyNumberFormat="1" applyFont="1" applyFill="1" applyBorder="1" applyAlignment="1">
      <alignment horizontal="center"/>
    </xf>
    <xf numFmtId="3" fontId="8" fillId="0" borderId="13" xfId="0" applyNumberFormat="1" applyFont="1" applyBorder="1" applyAlignment="1">
      <alignment horizontal="center"/>
    </xf>
    <xf numFmtId="3" fontId="8" fillId="0" borderId="14" xfId="0" applyNumberFormat="1" applyFont="1" applyBorder="1" applyAlignment="1">
      <alignment horizontal="center"/>
    </xf>
    <xf numFmtId="164" fontId="0" fillId="0" borderId="0" xfId="0" applyNumberFormat="1" applyBorder="1"/>
    <xf numFmtId="0" fontId="8" fillId="0" borderId="15" xfId="0" applyFont="1" applyBorder="1"/>
    <xf numFmtId="0" fontId="8" fillId="0" borderId="16" xfId="0" applyFont="1" applyBorder="1"/>
    <xf numFmtId="3" fontId="8" fillId="0" borderId="17" xfId="0" applyNumberFormat="1" applyFont="1" applyBorder="1"/>
    <xf numFmtId="3" fontId="8" fillId="0" borderId="15" xfId="0" applyNumberFormat="1" applyFont="1" applyBorder="1" applyAlignment="1">
      <alignment horizontal="center"/>
    </xf>
    <xf numFmtId="3" fontId="8" fillId="2" borderId="18" xfId="0" applyNumberFormat="1" applyFont="1" applyFill="1" applyBorder="1" applyAlignment="1">
      <alignment horizontal="center"/>
    </xf>
    <xf numFmtId="3" fontId="8" fillId="0" borderId="18" xfId="0" applyNumberFormat="1" applyFont="1" applyBorder="1" applyAlignment="1">
      <alignment horizontal="center"/>
    </xf>
    <xf numFmtId="3" fontId="8" fillId="0" borderId="19" xfId="0" applyNumberFormat="1" applyFont="1" applyBorder="1" applyAlignment="1">
      <alignment horizontal="center"/>
    </xf>
    <xf numFmtId="3" fontId="8" fillId="0" borderId="17" xfId="0" applyNumberFormat="1" applyFont="1" applyBorder="1" applyAlignment="1">
      <alignment horizontal="center"/>
    </xf>
    <xf numFmtId="3" fontId="0" fillId="0" borderId="0" xfId="0" applyNumberFormat="1"/>
    <xf numFmtId="0" fontId="9" fillId="0" borderId="6" xfId="0" applyFont="1" applyBorder="1"/>
    <xf numFmtId="0" fontId="0" fillId="0" borderId="20" xfId="0" applyBorder="1"/>
    <xf numFmtId="3" fontId="9" fillId="0" borderId="21" xfId="0" applyNumberFormat="1" applyFont="1" applyFill="1" applyBorder="1"/>
    <xf numFmtId="3" fontId="9" fillId="0" borderId="22" xfId="0" applyNumberFormat="1" applyFont="1" applyFill="1" applyBorder="1"/>
    <xf numFmtId="3" fontId="9" fillId="2" borderId="23" xfId="0" applyNumberFormat="1" applyFont="1" applyFill="1" applyBorder="1"/>
    <xf numFmtId="3" fontId="9" fillId="0" borderId="23" xfId="0" applyNumberFormat="1" applyFont="1" applyFill="1" applyBorder="1"/>
    <xf numFmtId="3" fontId="9" fillId="0" borderId="20" xfId="0" applyNumberFormat="1" applyFont="1" applyFill="1" applyBorder="1"/>
    <xf numFmtId="164" fontId="4" fillId="0" borderId="0" xfId="0" applyNumberFormat="1" applyFont="1" applyBorder="1"/>
    <xf numFmtId="0" fontId="10" fillId="0" borderId="3" xfId="0" applyFont="1" applyBorder="1"/>
    <xf numFmtId="0" fontId="4" fillId="0" borderId="4" xfId="0" applyFont="1" applyBorder="1"/>
    <xf numFmtId="3" fontId="10" fillId="0" borderId="21" xfId="0" applyNumberFormat="1" applyFont="1" applyFill="1" applyBorder="1"/>
    <xf numFmtId="3" fontId="10" fillId="0" borderId="22" xfId="0" applyNumberFormat="1" applyFont="1" applyFill="1" applyBorder="1"/>
    <xf numFmtId="3" fontId="10" fillId="2" borderId="23" xfId="0" applyNumberFormat="1" applyFont="1" applyFill="1" applyBorder="1"/>
    <xf numFmtId="3" fontId="10" fillId="0" borderId="23" xfId="0" applyNumberFormat="1" applyFont="1" applyFill="1" applyBorder="1"/>
    <xf numFmtId="3" fontId="10" fillId="0" borderId="20" xfId="0" applyNumberFormat="1" applyFont="1" applyFill="1" applyBorder="1"/>
    <xf numFmtId="0" fontId="8" fillId="0" borderId="24" xfId="0" applyFont="1" applyBorder="1"/>
    <xf numFmtId="3" fontId="8" fillId="0" borderId="25" xfId="0" applyNumberFormat="1" applyFont="1" applyFill="1" applyBorder="1"/>
    <xf numFmtId="3" fontId="8" fillId="0" borderId="1" xfId="0" applyNumberFormat="1" applyFont="1" applyFill="1" applyBorder="1"/>
    <xf numFmtId="3" fontId="8" fillId="2" borderId="27" xfId="2" applyNumberFormat="1" applyFont="1" applyFill="1" applyBorder="1"/>
    <xf numFmtId="3" fontId="8" fillId="0" borderId="29" xfId="0" applyNumberFormat="1" applyFont="1" applyFill="1" applyBorder="1"/>
    <xf numFmtId="0" fontId="8" fillId="0" borderId="30" xfId="0" applyFont="1" applyBorder="1"/>
    <xf numFmtId="3" fontId="8" fillId="0" borderId="31" xfId="0" applyNumberFormat="1" applyFont="1" applyFill="1" applyBorder="1"/>
    <xf numFmtId="3" fontId="8" fillId="0" borderId="32" xfId="0" applyNumberFormat="1" applyFont="1" applyFill="1" applyBorder="1"/>
    <xf numFmtId="3" fontId="8" fillId="2" borderId="34" xfId="2" applyNumberFormat="1" applyFont="1" applyFill="1" applyBorder="1"/>
    <xf numFmtId="0" fontId="8" fillId="0" borderId="9" xfId="0" applyFont="1" applyFill="1" applyBorder="1"/>
    <xf numFmtId="0" fontId="8" fillId="0" borderId="36" xfId="0" applyFont="1" applyBorder="1"/>
    <xf numFmtId="0" fontId="8" fillId="0" borderId="16" xfId="0" applyFont="1" applyFill="1" applyBorder="1"/>
    <xf numFmtId="3" fontId="8" fillId="0" borderId="37" xfId="0" applyNumberFormat="1" applyFont="1" applyFill="1" applyBorder="1"/>
    <xf numFmtId="3" fontId="8" fillId="0" borderId="38" xfId="0" applyNumberFormat="1" applyFont="1" applyFill="1" applyBorder="1"/>
    <xf numFmtId="3" fontId="8" fillId="2" borderId="40" xfId="2" applyNumberFormat="1" applyFont="1" applyFill="1" applyBorder="1"/>
    <xf numFmtId="3" fontId="8" fillId="2" borderId="41" xfId="2" applyNumberFormat="1" applyFont="1" applyFill="1" applyBorder="1"/>
    <xf numFmtId="3" fontId="8" fillId="0" borderId="17" xfId="0" applyNumberFormat="1" applyFont="1" applyFill="1" applyBorder="1"/>
    <xf numFmtId="0" fontId="10" fillId="0" borderId="22" xfId="0" applyFont="1" applyFill="1" applyBorder="1"/>
    <xf numFmtId="0" fontId="7" fillId="0" borderId="36" xfId="0" applyFont="1" applyBorder="1"/>
    <xf numFmtId="3" fontId="8" fillId="0" borderId="2" xfId="0" applyNumberFormat="1" applyFont="1" applyFill="1" applyBorder="1"/>
    <xf numFmtId="3" fontId="8" fillId="0" borderId="36" xfId="0" applyNumberFormat="1" applyFont="1" applyFill="1" applyBorder="1"/>
    <xf numFmtId="3" fontId="8" fillId="2" borderId="40" xfId="0" applyNumberFormat="1" applyFont="1" applyFill="1" applyBorder="1"/>
    <xf numFmtId="3" fontId="8" fillId="0" borderId="18" xfId="0" applyNumberFormat="1" applyFont="1" applyFill="1" applyBorder="1"/>
    <xf numFmtId="3" fontId="8" fillId="0" borderId="19" xfId="0" applyNumberFormat="1" applyFont="1" applyFill="1" applyBorder="1"/>
    <xf numFmtId="0" fontId="6" fillId="0" borderId="6" xfId="0" applyFont="1" applyBorder="1"/>
    <xf numFmtId="0" fontId="9" fillId="0" borderId="20" xfId="0" applyFont="1" applyFill="1" applyBorder="1"/>
    <xf numFmtId="3" fontId="9" fillId="0" borderId="6" xfId="0" applyNumberFormat="1" applyFont="1" applyFill="1" applyBorder="1"/>
    <xf numFmtId="3" fontId="9" fillId="0" borderId="21" xfId="0" applyNumberFormat="1" applyFont="1" applyBorder="1"/>
    <xf numFmtId="0" fontId="6" fillId="0" borderId="0" xfId="0" applyFont="1"/>
    <xf numFmtId="0" fontId="8" fillId="0" borderId="4" xfId="0" applyFont="1" applyFill="1" applyBorder="1"/>
    <xf numFmtId="3" fontId="8" fillId="0" borderId="44" xfId="0" applyNumberFormat="1" applyFont="1" applyFill="1" applyBorder="1"/>
    <xf numFmtId="3" fontId="8" fillId="0" borderId="26" xfId="0" applyNumberFormat="1" applyFont="1" applyBorder="1"/>
    <xf numFmtId="3" fontId="8" fillId="2" borderId="27" xfId="0" applyNumberFormat="1" applyFont="1" applyFill="1" applyBorder="1"/>
    <xf numFmtId="3" fontId="8" fillId="0" borderId="28" xfId="0" applyNumberFormat="1" applyFont="1" applyBorder="1"/>
    <xf numFmtId="3" fontId="8" fillId="0" borderId="45" xfId="0" applyNumberFormat="1" applyFont="1" applyBorder="1"/>
    <xf numFmtId="3" fontId="8" fillId="0" borderId="10" xfId="0" applyNumberFormat="1" applyFont="1" applyFill="1" applyBorder="1"/>
    <xf numFmtId="3" fontId="8" fillId="0" borderId="30" xfId="0" applyNumberFormat="1" applyFont="1" applyBorder="1"/>
    <xf numFmtId="3" fontId="8" fillId="2" borderId="46" xfId="0" applyNumberFormat="1" applyFont="1" applyFill="1" applyBorder="1"/>
    <xf numFmtId="3" fontId="8" fillId="0" borderId="13" xfId="0" applyNumberFormat="1" applyFont="1" applyBorder="1"/>
    <xf numFmtId="3" fontId="8" fillId="0" borderId="47" xfId="0" applyNumberFormat="1" applyFont="1" applyBorder="1"/>
    <xf numFmtId="0" fontId="0" fillId="0" borderId="36" xfId="0" applyBorder="1"/>
    <xf numFmtId="0" fontId="7" fillId="0" borderId="48" xfId="0" applyFont="1" applyBorder="1"/>
    <xf numFmtId="3" fontId="8" fillId="0" borderId="0" xfId="0" applyNumberFormat="1" applyFont="1" applyFill="1" applyBorder="1"/>
    <xf numFmtId="3" fontId="8" fillId="0" borderId="49" xfId="0" applyNumberFormat="1" applyFont="1" applyBorder="1"/>
    <xf numFmtId="3" fontId="8" fillId="2" borderId="50" xfId="0" applyNumberFormat="1" applyFont="1" applyFill="1" applyBorder="1"/>
    <xf numFmtId="3" fontId="8" fillId="0" borderId="51" xfId="0" applyNumberFormat="1" applyFont="1" applyBorder="1"/>
    <xf numFmtId="3" fontId="8" fillId="0" borderId="14" xfId="0" applyNumberFormat="1" applyFont="1" applyBorder="1"/>
    <xf numFmtId="0" fontId="6" fillId="0" borderId="24" xfId="0" applyFont="1" applyBorder="1"/>
    <xf numFmtId="0" fontId="9" fillId="0" borderId="43" xfId="0" applyFont="1" applyFill="1" applyBorder="1"/>
    <xf numFmtId="3" fontId="9" fillId="0" borderId="22" xfId="0" applyNumberFormat="1" applyFont="1" applyBorder="1"/>
    <xf numFmtId="3" fontId="9" fillId="0" borderId="23" xfId="0" applyNumberFormat="1" applyFont="1" applyBorder="1"/>
    <xf numFmtId="3" fontId="9" fillId="0" borderId="43" xfId="0" applyNumberFormat="1" applyFont="1" applyBorder="1"/>
    <xf numFmtId="0" fontId="8" fillId="0" borderId="39" xfId="0" applyFont="1" applyBorder="1"/>
    <xf numFmtId="0" fontId="7" fillId="0" borderId="37" xfId="0" applyFont="1" applyBorder="1"/>
    <xf numFmtId="0" fontId="0" fillId="0" borderId="39" xfId="0" applyBorder="1"/>
    <xf numFmtId="0" fontId="0" fillId="2" borderId="41" xfId="0" applyFill="1" applyBorder="1"/>
    <xf numFmtId="3" fontId="7" fillId="2" borderId="41" xfId="0" applyNumberFormat="1" applyFont="1" applyFill="1" applyBorder="1"/>
    <xf numFmtId="3" fontId="8" fillId="0" borderId="41" xfId="0" applyNumberFormat="1" applyFont="1" applyBorder="1"/>
    <xf numFmtId="3" fontId="8" fillId="0" borderId="42" xfId="0" applyNumberFormat="1" applyFont="1" applyBorder="1"/>
    <xf numFmtId="3" fontId="7" fillId="0" borderId="17" xfId="0" applyNumberFormat="1" applyFont="1" applyBorder="1"/>
    <xf numFmtId="0" fontId="8" fillId="0" borderId="0" xfId="0" applyFont="1" applyFill="1" applyBorder="1"/>
    <xf numFmtId="0" fontId="0" fillId="2" borderId="0" xfId="0" applyFill="1" applyBorder="1"/>
    <xf numFmtId="0" fontId="6" fillId="0" borderId="7" xfId="0" applyFont="1" applyBorder="1"/>
    <xf numFmtId="3" fontId="6" fillId="0" borderId="21" xfId="0" applyNumberFormat="1" applyFont="1" applyBorder="1"/>
    <xf numFmtId="3" fontId="6" fillId="0" borderId="22" xfId="0" applyNumberFormat="1" applyFont="1" applyBorder="1"/>
    <xf numFmtId="3" fontId="6" fillId="2" borderId="23" xfId="0" applyNumberFormat="1" applyFont="1" applyFill="1" applyBorder="1"/>
    <xf numFmtId="3" fontId="6" fillId="0" borderId="23" xfId="0" applyNumberFormat="1" applyFont="1" applyBorder="1"/>
    <xf numFmtId="3" fontId="6" fillId="0" borderId="7" xfId="0" applyNumberFormat="1" applyFont="1" applyBorder="1"/>
    <xf numFmtId="0" fontId="11" fillId="0" borderId="0" xfId="0" applyFont="1"/>
    <xf numFmtId="0" fontId="0" fillId="2" borderId="0" xfId="0" applyFill="1"/>
    <xf numFmtId="3" fontId="8" fillId="0" borderId="6" xfId="0" applyNumberFormat="1" applyFont="1" applyBorder="1" applyAlignment="1">
      <alignment horizontal="center"/>
    </xf>
    <xf numFmtId="3" fontId="8" fillId="0" borderId="7" xfId="0" applyNumberFormat="1" applyFont="1" applyBorder="1" applyAlignment="1">
      <alignment horizontal="center"/>
    </xf>
    <xf numFmtId="0" fontId="6" fillId="0" borderId="0" xfId="0" applyFont="1" applyAlignment="1"/>
  </cellXfs>
  <cellStyles count="3">
    <cellStyle name="normální" xfId="0" builtinId="0"/>
    <cellStyle name="normální 2" xfId="1"/>
    <cellStyle name="normální_Návrh rozp. na rok 2010+rozp. výhled 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63"/>
  <sheetViews>
    <sheetView tabSelected="1" workbookViewId="0">
      <selection activeCell="P16" sqref="P16"/>
    </sheetView>
  </sheetViews>
  <sheetFormatPr defaultRowHeight="15"/>
  <cols>
    <col min="1" max="1" width="6.140625" customWidth="1"/>
    <col min="2" max="2" width="44.42578125" customWidth="1"/>
    <col min="3" max="3" width="10.28515625" customWidth="1"/>
    <col min="4" max="4" width="10.42578125" customWidth="1"/>
    <col min="5" max="5" width="9.28515625" bestFit="1" customWidth="1"/>
    <col min="6" max="7" width="9.28515625" style="146" bestFit="1" customWidth="1"/>
    <col min="8" max="9" width="8.28515625" customWidth="1"/>
    <col min="10" max="10" width="11" customWidth="1"/>
    <col min="11" max="11" width="8" customWidth="1"/>
    <col min="12" max="12" width="11.140625" customWidth="1"/>
    <col min="13" max="13" width="7.42578125" customWidth="1"/>
    <col min="15" max="15" width="10.5703125" bestFit="1" customWidth="1"/>
    <col min="16" max="16" width="10.42578125" bestFit="1" customWidth="1"/>
    <col min="17" max="17" width="10.85546875" customWidth="1"/>
    <col min="18" max="18" width="9.42578125" bestFit="1" customWidth="1"/>
    <col min="257" max="257" width="6.140625" customWidth="1"/>
    <col min="258" max="258" width="44.42578125" customWidth="1"/>
    <col min="259" max="259" width="10.28515625" customWidth="1"/>
    <col min="260" max="260" width="10.42578125" customWidth="1"/>
    <col min="261" max="263" width="9.28515625" bestFit="1" customWidth="1"/>
    <col min="264" max="265" width="8.28515625" customWidth="1"/>
    <col min="266" max="266" width="11" customWidth="1"/>
    <col min="267" max="267" width="8" customWidth="1"/>
    <col min="268" max="268" width="11.140625" customWidth="1"/>
    <col min="269" max="269" width="7.42578125" customWidth="1"/>
    <col min="271" max="271" width="10.5703125" bestFit="1" customWidth="1"/>
    <col min="272" max="272" width="10.42578125" bestFit="1" customWidth="1"/>
    <col min="273" max="273" width="10.85546875" customWidth="1"/>
    <col min="274" max="274" width="9.42578125" bestFit="1" customWidth="1"/>
    <col min="513" max="513" width="6.140625" customWidth="1"/>
    <col min="514" max="514" width="44.42578125" customWidth="1"/>
    <col min="515" max="515" width="10.28515625" customWidth="1"/>
    <col min="516" max="516" width="10.42578125" customWidth="1"/>
    <col min="517" max="519" width="9.28515625" bestFit="1" customWidth="1"/>
    <col min="520" max="521" width="8.28515625" customWidth="1"/>
    <col min="522" max="522" width="11" customWidth="1"/>
    <col min="523" max="523" width="8" customWidth="1"/>
    <col min="524" max="524" width="11.140625" customWidth="1"/>
    <col min="525" max="525" width="7.42578125" customWidth="1"/>
    <col min="527" max="527" width="10.5703125" bestFit="1" customWidth="1"/>
    <col min="528" max="528" width="10.42578125" bestFit="1" customWidth="1"/>
    <col min="529" max="529" width="10.85546875" customWidth="1"/>
    <col min="530" max="530" width="9.42578125" bestFit="1" customWidth="1"/>
    <col min="769" max="769" width="6.140625" customWidth="1"/>
    <col min="770" max="770" width="44.42578125" customWidth="1"/>
    <col min="771" max="771" width="10.28515625" customWidth="1"/>
    <col min="772" max="772" width="10.42578125" customWidth="1"/>
    <col min="773" max="775" width="9.28515625" bestFit="1" customWidth="1"/>
    <col min="776" max="777" width="8.28515625" customWidth="1"/>
    <col min="778" max="778" width="11" customWidth="1"/>
    <col min="779" max="779" width="8" customWidth="1"/>
    <col min="780" max="780" width="11.140625" customWidth="1"/>
    <col min="781" max="781" width="7.42578125" customWidth="1"/>
    <col min="783" max="783" width="10.5703125" bestFit="1" customWidth="1"/>
    <col min="784" max="784" width="10.42578125" bestFit="1" customWidth="1"/>
    <col min="785" max="785" width="10.85546875" customWidth="1"/>
    <col min="786" max="786" width="9.42578125" bestFit="1" customWidth="1"/>
    <col min="1025" max="1025" width="6.140625" customWidth="1"/>
    <col min="1026" max="1026" width="44.42578125" customWidth="1"/>
    <col min="1027" max="1027" width="10.28515625" customWidth="1"/>
    <col min="1028" max="1028" width="10.42578125" customWidth="1"/>
    <col min="1029" max="1031" width="9.28515625" bestFit="1" customWidth="1"/>
    <col min="1032" max="1033" width="8.28515625" customWidth="1"/>
    <col min="1034" max="1034" width="11" customWidth="1"/>
    <col min="1035" max="1035" width="8" customWidth="1"/>
    <col min="1036" max="1036" width="11.140625" customWidth="1"/>
    <col min="1037" max="1037" width="7.42578125" customWidth="1"/>
    <col min="1039" max="1039" width="10.5703125" bestFit="1" customWidth="1"/>
    <col min="1040" max="1040" width="10.42578125" bestFit="1" customWidth="1"/>
    <col min="1041" max="1041" width="10.85546875" customWidth="1"/>
    <col min="1042" max="1042" width="9.42578125" bestFit="1" customWidth="1"/>
    <col min="1281" max="1281" width="6.140625" customWidth="1"/>
    <col min="1282" max="1282" width="44.42578125" customWidth="1"/>
    <col min="1283" max="1283" width="10.28515625" customWidth="1"/>
    <col min="1284" max="1284" width="10.42578125" customWidth="1"/>
    <col min="1285" max="1287" width="9.28515625" bestFit="1" customWidth="1"/>
    <col min="1288" max="1289" width="8.28515625" customWidth="1"/>
    <col min="1290" max="1290" width="11" customWidth="1"/>
    <col min="1291" max="1291" width="8" customWidth="1"/>
    <col min="1292" max="1292" width="11.140625" customWidth="1"/>
    <col min="1293" max="1293" width="7.42578125" customWidth="1"/>
    <col min="1295" max="1295" width="10.5703125" bestFit="1" customWidth="1"/>
    <col min="1296" max="1296" width="10.42578125" bestFit="1" customWidth="1"/>
    <col min="1297" max="1297" width="10.85546875" customWidth="1"/>
    <col min="1298" max="1298" width="9.42578125" bestFit="1" customWidth="1"/>
    <col min="1537" max="1537" width="6.140625" customWidth="1"/>
    <col min="1538" max="1538" width="44.42578125" customWidth="1"/>
    <col min="1539" max="1539" width="10.28515625" customWidth="1"/>
    <col min="1540" max="1540" width="10.42578125" customWidth="1"/>
    <col min="1541" max="1543" width="9.28515625" bestFit="1" customWidth="1"/>
    <col min="1544" max="1545" width="8.28515625" customWidth="1"/>
    <col min="1546" max="1546" width="11" customWidth="1"/>
    <col min="1547" max="1547" width="8" customWidth="1"/>
    <col min="1548" max="1548" width="11.140625" customWidth="1"/>
    <col min="1549" max="1549" width="7.42578125" customWidth="1"/>
    <col min="1551" max="1551" width="10.5703125" bestFit="1" customWidth="1"/>
    <col min="1552" max="1552" width="10.42578125" bestFit="1" customWidth="1"/>
    <col min="1553" max="1553" width="10.85546875" customWidth="1"/>
    <col min="1554" max="1554" width="9.42578125" bestFit="1" customWidth="1"/>
    <col min="1793" max="1793" width="6.140625" customWidth="1"/>
    <col min="1794" max="1794" width="44.42578125" customWidth="1"/>
    <col min="1795" max="1795" width="10.28515625" customWidth="1"/>
    <col min="1796" max="1796" width="10.42578125" customWidth="1"/>
    <col min="1797" max="1799" width="9.28515625" bestFit="1" customWidth="1"/>
    <col min="1800" max="1801" width="8.28515625" customWidth="1"/>
    <col min="1802" max="1802" width="11" customWidth="1"/>
    <col min="1803" max="1803" width="8" customWidth="1"/>
    <col min="1804" max="1804" width="11.140625" customWidth="1"/>
    <col min="1805" max="1805" width="7.42578125" customWidth="1"/>
    <col min="1807" max="1807" width="10.5703125" bestFit="1" customWidth="1"/>
    <col min="1808" max="1808" width="10.42578125" bestFit="1" customWidth="1"/>
    <col min="1809" max="1809" width="10.85546875" customWidth="1"/>
    <col min="1810" max="1810" width="9.42578125" bestFit="1" customWidth="1"/>
    <col min="2049" max="2049" width="6.140625" customWidth="1"/>
    <col min="2050" max="2050" width="44.42578125" customWidth="1"/>
    <col min="2051" max="2051" width="10.28515625" customWidth="1"/>
    <col min="2052" max="2052" width="10.42578125" customWidth="1"/>
    <col min="2053" max="2055" width="9.28515625" bestFit="1" customWidth="1"/>
    <col min="2056" max="2057" width="8.28515625" customWidth="1"/>
    <col min="2058" max="2058" width="11" customWidth="1"/>
    <col min="2059" max="2059" width="8" customWidth="1"/>
    <col min="2060" max="2060" width="11.140625" customWidth="1"/>
    <col min="2061" max="2061" width="7.42578125" customWidth="1"/>
    <col min="2063" max="2063" width="10.5703125" bestFit="1" customWidth="1"/>
    <col min="2064" max="2064" width="10.42578125" bestFit="1" customWidth="1"/>
    <col min="2065" max="2065" width="10.85546875" customWidth="1"/>
    <col min="2066" max="2066" width="9.42578125" bestFit="1" customWidth="1"/>
    <col min="2305" max="2305" width="6.140625" customWidth="1"/>
    <col min="2306" max="2306" width="44.42578125" customWidth="1"/>
    <col min="2307" max="2307" width="10.28515625" customWidth="1"/>
    <col min="2308" max="2308" width="10.42578125" customWidth="1"/>
    <col min="2309" max="2311" width="9.28515625" bestFit="1" customWidth="1"/>
    <col min="2312" max="2313" width="8.28515625" customWidth="1"/>
    <col min="2314" max="2314" width="11" customWidth="1"/>
    <col min="2315" max="2315" width="8" customWidth="1"/>
    <col min="2316" max="2316" width="11.140625" customWidth="1"/>
    <col min="2317" max="2317" width="7.42578125" customWidth="1"/>
    <col min="2319" max="2319" width="10.5703125" bestFit="1" customWidth="1"/>
    <col min="2320" max="2320" width="10.42578125" bestFit="1" customWidth="1"/>
    <col min="2321" max="2321" width="10.85546875" customWidth="1"/>
    <col min="2322" max="2322" width="9.42578125" bestFit="1" customWidth="1"/>
    <col min="2561" max="2561" width="6.140625" customWidth="1"/>
    <col min="2562" max="2562" width="44.42578125" customWidth="1"/>
    <col min="2563" max="2563" width="10.28515625" customWidth="1"/>
    <col min="2564" max="2564" width="10.42578125" customWidth="1"/>
    <col min="2565" max="2567" width="9.28515625" bestFit="1" customWidth="1"/>
    <col min="2568" max="2569" width="8.28515625" customWidth="1"/>
    <col min="2570" max="2570" width="11" customWidth="1"/>
    <col min="2571" max="2571" width="8" customWidth="1"/>
    <col min="2572" max="2572" width="11.140625" customWidth="1"/>
    <col min="2573" max="2573" width="7.42578125" customWidth="1"/>
    <col min="2575" max="2575" width="10.5703125" bestFit="1" customWidth="1"/>
    <col min="2576" max="2576" width="10.42578125" bestFit="1" customWidth="1"/>
    <col min="2577" max="2577" width="10.85546875" customWidth="1"/>
    <col min="2578" max="2578" width="9.42578125" bestFit="1" customWidth="1"/>
    <col min="2817" max="2817" width="6.140625" customWidth="1"/>
    <col min="2818" max="2818" width="44.42578125" customWidth="1"/>
    <col min="2819" max="2819" width="10.28515625" customWidth="1"/>
    <col min="2820" max="2820" width="10.42578125" customWidth="1"/>
    <col min="2821" max="2823" width="9.28515625" bestFit="1" customWidth="1"/>
    <col min="2824" max="2825" width="8.28515625" customWidth="1"/>
    <col min="2826" max="2826" width="11" customWidth="1"/>
    <col min="2827" max="2827" width="8" customWidth="1"/>
    <col min="2828" max="2828" width="11.140625" customWidth="1"/>
    <col min="2829" max="2829" width="7.42578125" customWidth="1"/>
    <col min="2831" max="2831" width="10.5703125" bestFit="1" customWidth="1"/>
    <col min="2832" max="2832" width="10.42578125" bestFit="1" customWidth="1"/>
    <col min="2833" max="2833" width="10.85546875" customWidth="1"/>
    <col min="2834" max="2834" width="9.42578125" bestFit="1" customWidth="1"/>
    <col min="3073" max="3073" width="6.140625" customWidth="1"/>
    <col min="3074" max="3074" width="44.42578125" customWidth="1"/>
    <col min="3075" max="3075" width="10.28515625" customWidth="1"/>
    <col min="3076" max="3076" width="10.42578125" customWidth="1"/>
    <col min="3077" max="3079" width="9.28515625" bestFit="1" customWidth="1"/>
    <col min="3080" max="3081" width="8.28515625" customWidth="1"/>
    <col min="3082" max="3082" width="11" customWidth="1"/>
    <col min="3083" max="3083" width="8" customWidth="1"/>
    <col min="3084" max="3084" width="11.140625" customWidth="1"/>
    <col min="3085" max="3085" width="7.42578125" customWidth="1"/>
    <col min="3087" max="3087" width="10.5703125" bestFit="1" customWidth="1"/>
    <col min="3088" max="3088" width="10.42578125" bestFit="1" customWidth="1"/>
    <col min="3089" max="3089" width="10.85546875" customWidth="1"/>
    <col min="3090" max="3090" width="9.42578125" bestFit="1" customWidth="1"/>
    <col min="3329" max="3329" width="6.140625" customWidth="1"/>
    <col min="3330" max="3330" width="44.42578125" customWidth="1"/>
    <col min="3331" max="3331" width="10.28515625" customWidth="1"/>
    <col min="3332" max="3332" width="10.42578125" customWidth="1"/>
    <col min="3333" max="3335" width="9.28515625" bestFit="1" customWidth="1"/>
    <col min="3336" max="3337" width="8.28515625" customWidth="1"/>
    <col min="3338" max="3338" width="11" customWidth="1"/>
    <col min="3339" max="3339" width="8" customWidth="1"/>
    <col min="3340" max="3340" width="11.140625" customWidth="1"/>
    <col min="3341" max="3341" width="7.42578125" customWidth="1"/>
    <col min="3343" max="3343" width="10.5703125" bestFit="1" customWidth="1"/>
    <col min="3344" max="3344" width="10.42578125" bestFit="1" customWidth="1"/>
    <col min="3345" max="3345" width="10.85546875" customWidth="1"/>
    <col min="3346" max="3346" width="9.42578125" bestFit="1" customWidth="1"/>
    <col min="3585" max="3585" width="6.140625" customWidth="1"/>
    <col min="3586" max="3586" width="44.42578125" customWidth="1"/>
    <col min="3587" max="3587" width="10.28515625" customWidth="1"/>
    <col min="3588" max="3588" width="10.42578125" customWidth="1"/>
    <col min="3589" max="3591" width="9.28515625" bestFit="1" customWidth="1"/>
    <col min="3592" max="3593" width="8.28515625" customWidth="1"/>
    <col min="3594" max="3594" width="11" customWidth="1"/>
    <col min="3595" max="3595" width="8" customWidth="1"/>
    <col min="3596" max="3596" width="11.140625" customWidth="1"/>
    <col min="3597" max="3597" width="7.42578125" customWidth="1"/>
    <col min="3599" max="3599" width="10.5703125" bestFit="1" customWidth="1"/>
    <col min="3600" max="3600" width="10.42578125" bestFit="1" customWidth="1"/>
    <col min="3601" max="3601" width="10.85546875" customWidth="1"/>
    <col min="3602" max="3602" width="9.42578125" bestFit="1" customWidth="1"/>
    <col min="3841" max="3841" width="6.140625" customWidth="1"/>
    <col min="3842" max="3842" width="44.42578125" customWidth="1"/>
    <col min="3843" max="3843" width="10.28515625" customWidth="1"/>
    <col min="3844" max="3844" width="10.42578125" customWidth="1"/>
    <col min="3845" max="3847" width="9.28515625" bestFit="1" customWidth="1"/>
    <col min="3848" max="3849" width="8.28515625" customWidth="1"/>
    <col min="3850" max="3850" width="11" customWidth="1"/>
    <col min="3851" max="3851" width="8" customWidth="1"/>
    <col min="3852" max="3852" width="11.140625" customWidth="1"/>
    <col min="3853" max="3853" width="7.42578125" customWidth="1"/>
    <col min="3855" max="3855" width="10.5703125" bestFit="1" customWidth="1"/>
    <col min="3856" max="3856" width="10.42578125" bestFit="1" customWidth="1"/>
    <col min="3857" max="3857" width="10.85546875" customWidth="1"/>
    <col min="3858" max="3858" width="9.42578125" bestFit="1" customWidth="1"/>
    <col min="4097" max="4097" width="6.140625" customWidth="1"/>
    <col min="4098" max="4098" width="44.42578125" customWidth="1"/>
    <col min="4099" max="4099" width="10.28515625" customWidth="1"/>
    <col min="4100" max="4100" width="10.42578125" customWidth="1"/>
    <col min="4101" max="4103" width="9.28515625" bestFit="1" customWidth="1"/>
    <col min="4104" max="4105" width="8.28515625" customWidth="1"/>
    <col min="4106" max="4106" width="11" customWidth="1"/>
    <col min="4107" max="4107" width="8" customWidth="1"/>
    <col min="4108" max="4108" width="11.140625" customWidth="1"/>
    <col min="4109" max="4109" width="7.42578125" customWidth="1"/>
    <col min="4111" max="4111" width="10.5703125" bestFit="1" customWidth="1"/>
    <col min="4112" max="4112" width="10.42578125" bestFit="1" customWidth="1"/>
    <col min="4113" max="4113" width="10.85546875" customWidth="1"/>
    <col min="4114" max="4114" width="9.42578125" bestFit="1" customWidth="1"/>
    <col min="4353" max="4353" width="6.140625" customWidth="1"/>
    <col min="4354" max="4354" width="44.42578125" customWidth="1"/>
    <col min="4355" max="4355" width="10.28515625" customWidth="1"/>
    <col min="4356" max="4356" width="10.42578125" customWidth="1"/>
    <col min="4357" max="4359" width="9.28515625" bestFit="1" customWidth="1"/>
    <col min="4360" max="4361" width="8.28515625" customWidth="1"/>
    <col min="4362" max="4362" width="11" customWidth="1"/>
    <col min="4363" max="4363" width="8" customWidth="1"/>
    <col min="4364" max="4364" width="11.140625" customWidth="1"/>
    <col min="4365" max="4365" width="7.42578125" customWidth="1"/>
    <col min="4367" max="4367" width="10.5703125" bestFit="1" customWidth="1"/>
    <col min="4368" max="4368" width="10.42578125" bestFit="1" customWidth="1"/>
    <col min="4369" max="4369" width="10.85546875" customWidth="1"/>
    <col min="4370" max="4370" width="9.42578125" bestFit="1" customWidth="1"/>
    <col min="4609" max="4609" width="6.140625" customWidth="1"/>
    <col min="4610" max="4610" width="44.42578125" customWidth="1"/>
    <col min="4611" max="4611" width="10.28515625" customWidth="1"/>
    <col min="4612" max="4612" width="10.42578125" customWidth="1"/>
    <col min="4613" max="4615" width="9.28515625" bestFit="1" customWidth="1"/>
    <col min="4616" max="4617" width="8.28515625" customWidth="1"/>
    <col min="4618" max="4618" width="11" customWidth="1"/>
    <col min="4619" max="4619" width="8" customWidth="1"/>
    <col min="4620" max="4620" width="11.140625" customWidth="1"/>
    <col min="4621" max="4621" width="7.42578125" customWidth="1"/>
    <col min="4623" max="4623" width="10.5703125" bestFit="1" customWidth="1"/>
    <col min="4624" max="4624" width="10.42578125" bestFit="1" customWidth="1"/>
    <col min="4625" max="4625" width="10.85546875" customWidth="1"/>
    <col min="4626" max="4626" width="9.42578125" bestFit="1" customWidth="1"/>
    <col min="4865" max="4865" width="6.140625" customWidth="1"/>
    <col min="4866" max="4866" width="44.42578125" customWidth="1"/>
    <col min="4867" max="4867" width="10.28515625" customWidth="1"/>
    <col min="4868" max="4868" width="10.42578125" customWidth="1"/>
    <col min="4869" max="4871" width="9.28515625" bestFit="1" customWidth="1"/>
    <col min="4872" max="4873" width="8.28515625" customWidth="1"/>
    <col min="4874" max="4874" width="11" customWidth="1"/>
    <col min="4875" max="4875" width="8" customWidth="1"/>
    <col min="4876" max="4876" width="11.140625" customWidth="1"/>
    <col min="4877" max="4877" width="7.42578125" customWidth="1"/>
    <col min="4879" max="4879" width="10.5703125" bestFit="1" customWidth="1"/>
    <col min="4880" max="4880" width="10.42578125" bestFit="1" customWidth="1"/>
    <col min="4881" max="4881" width="10.85546875" customWidth="1"/>
    <col min="4882" max="4882" width="9.42578125" bestFit="1" customWidth="1"/>
    <col min="5121" max="5121" width="6.140625" customWidth="1"/>
    <col min="5122" max="5122" width="44.42578125" customWidth="1"/>
    <col min="5123" max="5123" width="10.28515625" customWidth="1"/>
    <col min="5124" max="5124" width="10.42578125" customWidth="1"/>
    <col min="5125" max="5127" width="9.28515625" bestFit="1" customWidth="1"/>
    <col min="5128" max="5129" width="8.28515625" customWidth="1"/>
    <col min="5130" max="5130" width="11" customWidth="1"/>
    <col min="5131" max="5131" width="8" customWidth="1"/>
    <col min="5132" max="5132" width="11.140625" customWidth="1"/>
    <col min="5133" max="5133" width="7.42578125" customWidth="1"/>
    <col min="5135" max="5135" width="10.5703125" bestFit="1" customWidth="1"/>
    <col min="5136" max="5136" width="10.42578125" bestFit="1" customWidth="1"/>
    <col min="5137" max="5137" width="10.85546875" customWidth="1"/>
    <col min="5138" max="5138" width="9.42578125" bestFit="1" customWidth="1"/>
    <col min="5377" max="5377" width="6.140625" customWidth="1"/>
    <col min="5378" max="5378" width="44.42578125" customWidth="1"/>
    <col min="5379" max="5379" width="10.28515625" customWidth="1"/>
    <col min="5380" max="5380" width="10.42578125" customWidth="1"/>
    <col min="5381" max="5383" width="9.28515625" bestFit="1" customWidth="1"/>
    <col min="5384" max="5385" width="8.28515625" customWidth="1"/>
    <col min="5386" max="5386" width="11" customWidth="1"/>
    <col min="5387" max="5387" width="8" customWidth="1"/>
    <col min="5388" max="5388" width="11.140625" customWidth="1"/>
    <col min="5389" max="5389" width="7.42578125" customWidth="1"/>
    <col min="5391" max="5391" width="10.5703125" bestFit="1" customWidth="1"/>
    <col min="5392" max="5392" width="10.42578125" bestFit="1" customWidth="1"/>
    <col min="5393" max="5393" width="10.85546875" customWidth="1"/>
    <col min="5394" max="5394" width="9.42578125" bestFit="1" customWidth="1"/>
    <col min="5633" max="5633" width="6.140625" customWidth="1"/>
    <col min="5634" max="5634" width="44.42578125" customWidth="1"/>
    <col min="5635" max="5635" width="10.28515625" customWidth="1"/>
    <col min="5636" max="5636" width="10.42578125" customWidth="1"/>
    <col min="5637" max="5639" width="9.28515625" bestFit="1" customWidth="1"/>
    <col min="5640" max="5641" width="8.28515625" customWidth="1"/>
    <col min="5642" max="5642" width="11" customWidth="1"/>
    <col min="5643" max="5643" width="8" customWidth="1"/>
    <col min="5644" max="5644" width="11.140625" customWidth="1"/>
    <col min="5645" max="5645" width="7.42578125" customWidth="1"/>
    <col min="5647" max="5647" width="10.5703125" bestFit="1" customWidth="1"/>
    <col min="5648" max="5648" width="10.42578125" bestFit="1" customWidth="1"/>
    <col min="5649" max="5649" width="10.85546875" customWidth="1"/>
    <col min="5650" max="5650" width="9.42578125" bestFit="1" customWidth="1"/>
    <col min="5889" max="5889" width="6.140625" customWidth="1"/>
    <col min="5890" max="5890" width="44.42578125" customWidth="1"/>
    <col min="5891" max="5891" width="10.28515625" customWidth="1"/>
    <col min="5892" max="5892" width="10.42578125" customWidth="1"/>
    <col min="5893" max="5895" width="9.28515625" bestFit="1" customWidth="1"/>
    <col min="5896" max="5897" width="8.28515625" customWidth="1"/>
    <col min="5898" max="5898" width="11" customWidth="1"/>
    <col min="5899" max="5899" width="8" customWidth="1"/>
    <col min="5900" max="5900" width="11.140625" customWidth="1"/>
    <col min="5901" max="5901" width="7.42578125" customWidth="1"/>
    <col min="5903" max="5903" width="10.5703125" bestFit="1" customWidth="1"/>
    <col min="5904" max="5904" width="10.42578125" bestFit="1" customWidth="1"/>
    <col min="5905" max="5905" width="10.85546875" customWidth="1"/>
    <col min="5906" max="5906" width="9.42578125" bestFit="1" customWidth="1"/>
    <col min="6145" max="6145" width="6.140625" customWidth="1"/>
    <col min="6146" max="6146" width="44.42578125" customWidth="1"/>
    <col min="6147" max="6147" width="10.28515625" customWidth="1"/>
    <col min="6148" max="6148" width="10.42578125" customWidth="1"/>
    <col min="6149" max="6151" width="9.28515625" bestFit="1" customWidth="1"/>
    <col min="6152" max="6153" width="8.28515625" customWidth="1"/>
    <col min="6154" max="6154" width="11" customWidth="1"/>
    <col min="6155" max="6155" width="8" customWidth="1"/>
    <col min="6156" max="6156" width="11.140625" customWidth="1"/>
    <col min="6157" max="6157" width="7.42578125" customWidth="1"/>
    <col min="6159" max="6159" width="10.5703125" bestFit="1" customWidth="1"/>
    <col min="6160" max="6160" width="10.42578125" bestFit="1" customWidth="1"/>
    <col min="6161" max="6161" width="10.85546875" customWidth="1"/>
    <col min="6162" max="6162" width="9.42578125" bestFit="1" customWidth="1"/>
    <col min="6401" max="6401" width="6.140625" customWidth="1"/>
    <col min="6402" max="6402" width="44.42578125" customWidth="1"/>
    <col min="6403" max="6403" width="10.28515625" customWidth="1"/>
    <col min="6404" max="6404" width="10.42578125" customWidth="1"/>
    <col min="6405" max="6407" width="9.28515625" bestFit="1" customWidth="1"/>
    <col min="6408" max="6409" width="8.28515625" customWidth="1"/>
    <col min="6410" max="6410" width="11" customWidth="1"/>
    <col min="6411" max="6411" width="8" customWidth="1"/>
    <col min="6412" max="6412" width="11.140625" customWidth="1"/>
    <col min="6413" max="6413" width="7.42578125" customWidth="1"/>
    <col min="6415" max="6415" width="10.5703125" bestFit="1" customWidth="1"/>
    <col min="6416" max="6416" width="10.42578125" bestFit="1" customWidth="1"/>
    <col min="6417" max="6417" width="10.85546875" customWidth="1"/>
    <col min="6418" max="6418" width="9.42578125" bestFit="1" customWidth="1"/>
    <col min="6657" max="6657" width="6.140625" customWidth="1"/>
    <col min="6658" max="6658" width="44.42578125" customWidth="1"/>
    <col min="6659" max="6659" width="10.28515625" customWidth="1"/>
    <col min="6660" max="6660" width="10.42578125" customWidth="1"/>
    <col min="6661" max="6663" width="9.28515625" bestFit="1" customWidth="1"/>
    <col min="6664" max="6665" width="8.28515625" customWidth="1"/>
    <col min="6666" max="6666" width="11" customWidth="1"/>
    <col min="6667" max="6667" width="8" customWidth="1"/>
    <col min="6668" max="6668" width="11.140625" customWidth="1"/>
    <col min="6669" max="6669" width="7.42578125" customWidth="1"/>
    <col min="6671" max="6671" width="10.5703125" bestFit="1" customWidth="1"/>
    <col min="6672" max="6672" width="10.42578125" bestFit="1" customWidth="1"/>
    <col min="6673" max="6673" width="10.85546875" customWidth="1"/>
    <col min="6674" max="6674" width="9.42578125" bestFit="1" customWidth="1"/>
    <col min="6913" max="6913" width="6.140625" customWidth="1"/>
    <col min="6914" max="6914" width="44.42578125" customWidth="1"/>
    <col min="6915" max="6915" width="10.28515625" customWidth="1"/>
    <col min="6916" max="6916" width="10.42578125" customWidth="1"/>
    <col min="6917" max="6919" width="9.28515625" bestFit="1" customWidth="1"/>
    <col min="6920" max="6921" width="8.28515625" customWidth="1"/>
    <col min="6922" max="6922" width="11" customWidth="1"/>
    <col min="6923" max="6923" width="8" customWidth="1"/>
    <col min="6924" max="6924" width="11.140625" customWidth="1"/>
    <col min="6925" max="6925" width="7.42578125" customWidth="1"/>
    <col min="6927" max="6927" width="10.5703125" bestFit="1" customWidth="1"/>
    <col min="6928" max="6928" width="10.42578125" bestFit="1" customWidth="1"/>
    <col min="6929" max="6929" width="10.85546875" customWidth="1"/>
    <col min="6930" max="6930" width="9.42578125" bestFit="1" customWidth="1"/>
    <col min="7169" max="7169" width="6.140625" customWidth="1"/>
    <col min="7170" max="7170" width="44.42578125" customWidth="1"/>
    <col min="7171" max="7171" width="10.28515625" customWidth="1"/>
    <col min="7172" max="7172" width="10.42578125" customWidth="1"/>
    <col min="7173" max="7175" width="9.28515625" bestFit="1" customWidth="1"/>
    <col min="7176" max="7177" width="8.28515625" customWidth="1"/>
    <col min="7178" max="7178" width="11" customWidth="1"/>
    <col min="7179" max="7179" width="8" customWidth="1"/>
    <col min="7180" max="7180" width="11.140625" customWidth="1"/>
    <col min="7181" max="7181" width="7.42578125" customWidth="1"/>
    <col min="7183" max="7183" width="10.5703125" bestFit="1" customWidth="1"/>
    <col min="7184" max="7184" width="10.42578125" bestFit="1" customWidth="1"/>
    <col min="7185" max="7185" width="10.85546875" customWidth="1"/>
    <col min="7186" max="7186" width="9.42578125" bestFit="1" customWidth="1"/>
    <col min="7425" max="7425" width="6.140625" customWidth="1"/>
    <col min="7426" max="7426" width="44.42578125" customWidth="1"/>
    <col min="7427" max="7427" width="10.28515625" customWidth="1"/>
    <col min="7428" max="7428" width="10.42578125" customWidth="1"/>
    <col min="7429" max="7431" width="9.28515625" bestFit="1" customWidth="1"/>
    <col min="7432" max="7433" width="8.28515625" customWidth="1"/>
    <col min="7434" max="7434" width="11" customWidth="1"/>
    <col min="7435" max="7435" width="8" customWidth="1"/>
    <col min="7436" max="7436" width="11.140625" customWidth="1"/>
    <col min="7437" max="7437" width="7.42578125" customWidth="1"/>
    <col min="7439" max="7439" width="10.5703125" bestFit="1" customWidth="1"/>
    <col min="7440" max="7440" width="10.42578125" bestFit="1" customWidth="1"/>
    <col min="7441" max="7441" width="10.85546875" customWidth="1"/>
    <col min="7442" max="7442" width="9.42578125" bestFit="1" customWidth="1"/>
    <col min="7681" max="7681" width="6.140625" customWidth="1"/>
    <col min="7682" max="7682" width="44.42578125" customWidth="1"/>
    <col min="7683" max="7683" width="10.28515625" customWidth="1"/>
    <col min="7684" max="7684" width="10.42578125" customWidth="1"/>
    <col min="7685" max="7687" width="9.28515625" bestFit="1" customWidth="1"/>
    <col min="7688" max="7689" width="8.28515625" customWidth="1"/>
    <col min="7690" max="7690" width="11" customWidth="1"/>
    <col min="7691" max="7691" width="8" customWidth="1"/>
    <col min="7692" max="7692" width="11.140625" customWidth="1"/>
    <col min="7693" max="7693" width="7.42578125" customWidth="1"/>
    <col min="7695" max="7695" width="10.5703125" bestFit="1" customWidth="1"/>
    <col min="7696" max="7696" width="10.42578125" bestFit="1" customWidth="1"/>
    <col min="7697" max="7697" width="10.85546875" customWidth="1"/>
    <col min="7698" max="7698" width="9.42578125" bestFit="1" customWidth="1"/>
    <col min="7937" max="7937" width="6.140625" customWidth="1"/>
    <col min="7938" max="7938" width="44.42578125" customWidth="1"/>
    <col min="7939" max="7939" width="10.28515625" customWidth="1"/>
    <col min="7940" max="7940" width="10.42578125" customWidth="1"/>
    <col min="7941" max="7943" width="9.28515625" bestFit="1" customWidth="1"/>
    <col min="7944" max="7945" width="8.28515625" customWidth="1"/>
    <col min="7946" max="7946" width="11" customWidth="1"/>
    <col min="7947" max="7947" width="8" customWidth="1"/>
    <col min="7948" max="7948" width="11.140625" customWidth="1"/>
    <col min="7949" max="7949" width="7.42578125" customWidth="1"/>
    <col min="7951" max="7951" width="10.5703125" bestFit="1" customWidth="1"/>
    <col min="7952" max="7952" width="10.42578125" bestFit="1" customWidth="1"/>
    <col min="7953" max="7953" width="10.85546875" customWidth="1"/>
    <col min="7954" max="7954" width="9.42578125" bestFit="1" customWidth="1"/>
    <col min="8193" max="8193" width="6.140625" customWidth="1"/>
    <col min="8194" max="8194" width="44.42578125" customWidth="1"/>
    <col min="8195" max="8195" width="10.28515625" customWidth="1"/>
    <col min="8196" max="8196" width="10.42578125" customWidth="1"/>
    <col min="8197" max="8199" width="9.28515625" bestFit="1" customWidth="1"/>
    <col min="8200" max="8201" width="8.28515625" customWidth="1"/>
    <col min="8202" max="8202" width="11" customWidth="1"/>
    <col min="8203" max="8203" width="8" customWidth="1"/>
    <col min="8204" max="8204" width="11.140625" customWidth="1"/>
    <col min="8205" max="8205" width="7.42578125" customWidth="1"/>
    <col min="8207" max="8207" width="10.5703125" bestFit="1" customWidth="1"/>
    <col min="8208" max="8208" width="10.42578125" bestFit="1" customWidth="1"/>
    <col min="8209" max="8209" width="10.85546875" customWidth="1"/>
    <col min="8210" max="8210" width="9.42578125" bestFit="1" customWidth="1"/>
    <col min="8449" max="8449" width="6.140625" customWidth="1"/>
    <col min="8450" max="8450" width="44.42578125" customWidth="1"/>
    <col min="8451" max="8451" width="10.28515625" customWidth="1"/>
    <col min="8452" max="8452" width="10.42578125" customWidth="1"/>
    <col min="8453" max="8455" width="9.28515625" bestFit="1" customWidth="1"/>
    <col min="8456" max="8457" width="8.28515625" customWidth="1"/>
    <col min="8458" max="8458" width="11" customWidth="1"/>
    <col min="8459" max="8459" width="8" customWidth="1"/>
    <col min="8460" max="8460" width="11.140625" customWidth="1"/>
    <col min="8461" max="8461" width="7.42578125" customWidth="1"/>
    <col min="8463" max="8463" width="10.5703125" bestFit="1" customWidth="1"/>
    <col min="8464" max="8464" width="10.42578125" bestFit="1" customWidth="1"/>
    <col min="8465" max="8465" width="10.85546875" customWidth="1"/>
    <col min="8466" max="8466" width="9.42578125" bestFit="1" customWidth="1"/>
    <col min="8705" max="8705" width="6.140625" customWidth="1"/>
    <col min="8706" max="8706" width="44.42578125" customWidth="1"/>
    <col min="8707" max="8707" width="10.28515625" customWidth="1"/>
    <col min="8708" max="8708" width="10.42578125" customWidth="1"/>
    <col min="8709" max="8711" width="9.28515625" bestFit="1" customWidth="1"/>
    <col min="8712" max="8713" width="8.28515625" customWidth="1"/>
    <col min="8714" max="8714" width="11" customWidth="1"/>
    <col min="8715" max="8715" width="8" customWidth="1"/>
    <col min="8716" max="8716" width="11.140625" customWidth="1"/>
    <col min="8717" max="8717" width="7.42578125" customWidth="1"/>
    <col min="8719" max="8719" width="10.5703125" bestFit="1" customWidth="1"/>
    <col min="8720" max="8720" width="10.42578125" bestFit="1" customWidth="1"/>
    <col min="8721" max="8721" width="10.85546875" customWidth="1"/>
    <col min="8722" max="8722" width="9.42578125" bestFit="1" customWidth="1"/>
    <col min="8961" max="8961" width="6.140625" customWidth="1"/>
    <col min="8962" max="8962" width="44.42578125" customWidth="1"/>
    <col min="8963" max="8963" width="10.28515625" customWidth="1"/>
    <col min="8964" max="8964" width="10.42578125" customWidth="1"/>
    <col min="8965" max="8967" width="9.28515625" bestFit="1" customWidth="1"/>
    <col min="8968" max="8969" width="8.28515625" customWidth="1"/>
    <col min="8970" max="8970" width="11" customWidth="1"/>
    <col min="8971" max="8971" width="8" customWidth="1"/>
    <col min="8972" max="8972" width="11.140625" customWidth="1"/>
    <col min="8973" max="8973" width="7.42578125" customWidth="1"/>
    <col min="8975" max="8975" width="10.5703125" bestFit="1" customWidth="1"/>
    <col min="8976" max="8976" width="10.42578125" bestFit="1" customWidth="1"/>
    <col min="8977" max="8977" width="10.85546875" customWidth="1"/>
    <col min="8978" max="8978" width="9.42578125" bestFit="1" customWidth="1"/>
    <col min="9217" max="9217" width="6.140625" customWidth="1"/>
    <col min="9218" max="9218" width="44.42578125" customWidth="1"/>
    <col min="9219" max="9219" width="10.28515625" customWidth="1"/>
    <col min="9220" max="9220" width="10.42578125" customWidth="1"/>
    <col min="9221" max="9223" width="9.28515625" bestFit="1" customWidth="1"/>
    <col min="9224" max="9225" width="8.28515625" customWidth="1"/>
    <col min="9226" max="9226" width="11" customWidth="1"/>
    <col min="9227" max="9227" width="8" customWidth="1"/>
    <col min="9228" max="9228" width="11.140625" customWidth="1"/>
    <col min="9229" max="9229" width="7.42578125" customWidth="1"/>
    <col min="9231" max="9231" width="10.5703125" bestFit="1" customWidth="1"/>
    <col min="9232" max="9232" width="10.42578125" bestFit="1" customWidth="1"/>
    <col min="9233" max="9233" width="10.85546875" customWidth="1"/>
    <col min="9234" max="9234" width="9.42578125" bestFit="1" customWidth="1"/>
    <col min="9473" max="9473" width="6.140625" customWidth="1"/>
    <col min="9474" max="9474" width="44.42578125" customWidth="1"/>
    <col min="9475" max="9475" width="10.28515625" customWidth="1"/>
    <col min="9476" max="9476" width="10.42578125" customWidth="1"/>
    <col min="9477" max="9479" width="9.28515625" bestFit="1" customWidth="1"/>
    <col min="9480" max="9481" width="8.28515625" customWidth="1"/>
    <col min="9482" max="9482" width="11" customWidth="1"/>
    <col min="9483" max="9483" width="8" customWidth="1"/>
    <col min="9484" max="9484" width="11.140625" customWidth="1"/>
    <col min="9485" max="9485" width="7.42578125" customWidth="1"/>
    <col min="9487" max="9487" width="10.5703125" bestFit="1" customWidth="1"/>
    <col min="9488" max="9488" width="10.42578125" bestFit="1" customWidth="1"/>
    <col min="9489" max="9489" width="10.85546875" customWidth="1"/>
    <col min="9490" max="9490" width="9.42578125" bestFit="1" customWidth="1"/>
    <col min="9729" max="9729" width="6.140625" customWidth="1"/>
    <col min="9730" max="9730" width="44.42578125" customWidth="1"/>
    <col min="9731" max="9731" width="10.28515625" customWidth="1"/>
    <col min="9732" max="9732" width="10.42578125" customWidth="1"/>
    <col min="9733" max="9735" width="9.28515625" bestFit="1" customWidth="1"/>
    <col min="9736" max="9737" width="8.28515625" customWidth="1"/>
    <col min="9738" max="9738" width="11" customWidth="1"/>
    <col min="9739" max="9739" width="8" customWidth="1"/>
    <col min="9740" max="9740" width="11.140625" customWidth="1"/>
    <col min="9741" max="9741" width="7.42578125" customWidth="1"/>
    <col min="9743" max="9743" width="10.5703125" bestFit="1" customWidth="1"/>
    <col min="9744" max="9744" width="10.42578125" bestFit="1" customWidth="1"/>
    <col min="9745" max="9745" width="10.85546875" customWidth="1"/>
    <col min="9746" max="9746" width="9.42578125" bestFit="1" customWidth="1"/>
    <col min="9985" max="9985" width="6.140625" customWidth="1"/>
    <col min="9986" max="9986" width="44.42578125" customWidth="1"/>
    <col min="9987" max="9987" width="10.28515625" customWidth="1"/>
    <col min="9988" max="9988" width="10.42578125" customWidth="1"/>
    <col min="9989" max="9991" width="9.28515625" bestFit="1" customWidth="1"/>
    <col min="9992" max="9993" width="8.28515625" customWidth="1"/>
    <col min="9994" max="9994" width="11" customWidth="1"/>
    <col min="9995" max="9995" width="8" customWidth="1"/>
    <col min="9996" max="9996" width="11.140625" customWidth="1"/>
    <col min="9997" max="9997" width="7.42578125" customWidth="1"/>
    <col min="9999" max="9999" width="10.5703125" bestFit="1" customWidth="1"/>
    <col min="10000" max="10000" width="10.42578125" bestFit="1" customWidth="1"/>
    <col min="10001" max="10001" width="10.85546875" customWidth="1"/>
    <col min="10002" max="10002" width="9.42578125" bestFit="1" customWidth="1"/>
    <col min="10241" max="10241" width="6.140625" customWidth="1"/>
    <col min="10242" max="10242" width="44.42578125" customWidth="1"/>
    <col min="10243" max="10243" width="10.28515625" customWidth="1"/>
    <col min="10244" max="10244" width="10.42578125" customWidth="1"/>
    <col min="10245" max="10247" width="9.28515625" bestFit="1" customWidth="1"/>
    <col min="10248" max="10249" width="8.28515625" customWidth="1"/>
    <col min="10250" max="10250" width="11" customWidth="1"/>
    <col min="10251" max="10251" width="8" customWidth="1"/>
    <col min="10252" max="10252" width="11.140625" customWidth="1"/>
    <col min="10253" max="10253" width="7.42578125" customWidth="1"/>
    <col min="10255" max="10255" width="10.5703125" bestFit="1" customWidth="1"/>
    <col min="10256" max="10256" width="10.42578125" bestFit="1" customWidth="1"/>
    <col min="10257" max="10257" width="10.85546875" customWidth="1"/>
    <col min="10258" max="10258" width="9.42578125" bestFit="1" customWidth="1"/>
    <col min="10497" max="10497" width="6.140625" customWidth="1"/>
    <col min="10498" max="10498" width="44.42578125" customWidth="1"/>
    <col min="10499" max="10499" width="10.28515625" customWidth="1"/>
    <col min="10500" max="10500" width="10.42578125" customWidth="1"/>
    <col min="10501" max="10503" width="9.28515625" bestFit="1" customWidth="1"/>
    <col min="10504" max="10505" width="8.28515625" customWidth="1"/>
    <col min="10506" max="10506" width="11" customWidth="1"/>
    <col min="10507" max="10507" width="8" customWidth="1"/>
    <col min="10508" max="10508" width="11.140625" customWidth="1"/>
    <col min="10509" max="10509" width="7.42578125" customWidth="1"/>
    <col min="10511" max="10511" width="10.5703125" bestFit="1" customWidth="1"/>
    <col min="10512" max="10512" width="10.42578125" bestFit="1" customWidth="1"/>
    <col min="10513" max="10513" width="10.85546875" customWidth="1"/>
    <col min="10514" max="10514" width="9.42578125" bestFit="1" customWidth="1"/>
    <col min="10753" max="10753" width="6.140625" customWidth="1"/>
    <col min="10754" max="10754" width="44.42578125" customWidth="1"/>
    <col min="10755" max="10755" width="10.28515625" customWidth="1"/>
    <col min="10756" max="10756" width="10.42578125" customWidth="1"/>
    <col min="10757" max="10759" width="9.28515625" bestFit="1" customWidth="1"/>
    <col min="10760" max="10761" width="8.28515625" customWidth="1"/>
    <col min="10762" max="10762" width="11" customWidth="1"/>
    <col min="10763" max="10763" width="8" customWidth="1"/>
    <col min="10764" max="10764" width="11.140625" customWidth="1"/>
    <col min="10765" max="10765" width="7.42578125" customWidth="1"/>
    <col min="10767" max="10767" width="10.5703125" bestFit="1" customWidth="1"/>
    <col min="10768" max="10768" width="10.42578125" bestFit="1" customWidth="1"/>
    <col min="10769" max="10769" width="10.85546875" customWidth="1"/>
    <col min="10770" max="10770" width="9.42578125" bestFit="1" customWidth="1"/>
    <col min="11009" max="11009" width="6.140625" customWidth="1"/>
    <col min="11010" max="11010" width="44.42578125" customWidth="1"/>
    <col min="11011" max="11011" width="10.28515625" customWidth="1"/>
    <col min="11012" max="11012" width="10.42578125" customWidth="1"/>
    <col min="11013" max="11015" width="9.28515625" bestFit="1" customWidth="1"/>
    <col min="11016" max="11017" width="8.28515625" customWidth="1"/>
    <col min="11018" max="11018" width="11" customWidth="1"/>
    <col min="11019" max="11019" width="8" customWidth="1"/>
    <col min="11020" max="11020" width="11.140625" customWidth="1"/>
    <col min="11021" max="11021" width="7.42578125" customWidth="1"/>
    <col min="11023" max="11023" width="10.5703125" bestFit="1" customWidth="1"/>
    <col min="11024" max="11024" width="10.42578125" bestFit="1" customWidth="1"/>
    <col min="11025" max="11025" width="10.85546875" customWidth="1"/>
    <col min="11026" max="11026" width="9.42578125" bestFit="1" customWidth="1"/>
    <col min="11265" max="11265" width="6.140625" customWidth="1"/>
    <col min="11266" max="11266" width="44.42578125" customWidth="1"/>
    <col min="11267" max="11267" width="10.28515625" customWidth="1"/>
    <col min="11268" max="11268" width="10.42578125" customWidth="1"/>
    <col min="11269" max="11271" width="9.28515625" bestFit="1" customWidth="1"/>
    <col min="11272" max="11273" width="8.28515625" customWidth="1"/>
    <col min="11274" max="11274" width="11" customWidth="1"/>
    <col min="11275" max="11275" width="8" customWidth="1"/>
    <col min="11276" max="11276" width="11.140625" customWidth="1"/>
    <col min="11277" max="11277" width="7.42578125" customWidth="1"/>
    <col min="11279" max="11279" width="10.5703125" bestFit="1" customWidth="1"/>
    <col min="11280" max="11280" width="10.42578125" bestFit="1" customWidth="1"/>
    <col min="11281" max="11281" width="10.85546875" customWidth="1"/>
    <col min="11282" max="11282" width="9.42578125" bestFit="1" customWidth="1"/>
    <col min="11521" max="11521" width="6.140625" customWidth="1"/>
    <col min="11522" max="11522" width="44.42578125" customWidth="1"/>
    <col min="11523" max="11523" width="10.28515625" customWidth="1"/>
    <col min="11524" max="11524" width="10.42578125" customWidth="1"/>
    <col min="11525" max="11527" width="9.28515625" bestFit="1" customWidth="1"/>
    <col min="11528" max="11529" width="8.28515625" customWidth="1"/>
    <col min="11530" max="11530" width="11" customWidth="1"/>
    <col min="11531" max="11531" width="8" customWidth="1"/>
    <col min="11532" max="11532" width="11.140625" customWidth="1"/>
    <col min="11533" max="11533" width="7.42578125" customWidth="1"/>
    <col min="11535" max="11535" width="10.5703125" bestFit="1" customWidth="1"/>
    <col min="11536" max="11536" width="10.42578125" bestFit="1" customWidth="1"/>
    <col min="11537" max="11537" width="10.85546875" customWidth="1"/>
    <col min="11538" max="11538" width="9.42578125" bestFit="1" customWidth="1"/>
    <col min="11777" max="11777" width="6.140625" customWidth="1"/>
    <col min="11778" max="11778" width="44.42578125" customWidth="1"/>
    <col min="11779" max="11779" width="10.28515625" customWidth="1"/>
    <col min="11780" max="11780" width="10.42578125" customWidth="1"/>
    <col min="11781" max="11783" width="9.28515625" bestFit="1" customWidth="1"/>
    <col min="11784" max="11785" width="8.28515625" customWidth="1"/>
    <col min="11786" max="11786" width="11" customWidth="1"/>
    <col min="11787" max="11787" width="8" customWidth="1"/>
    <col min="11788" max="11788" width="11.140625" customWidth="1"/>
    <col min="11789" max="11789" width="7.42578125" customWidth="1"/>
    <col min="11791" max="11791" width="10.5703125" bestFit="1" customWidth="1"/>
    <col min="11792" max="11792" width="10.42578125" bestFit="1" customWidth="1"/>
    <col min="11793" max="11793" width="10.85546875" customWidth="1"/>
    <col min="11794" max="11794" width="9.42578125" bestFit="1" customWidth="1"/>
    <col min="12033" max="12033" width="6.140625" customWidth="1"/>
    <col min="12034" max="12034" width="44.42578125" customWidth="1"/>
    <col min="12035" max="12035" width="10.28515625" customWidth="1"/>
    <col min="12036" max="12036" width="10.42578125" customWidth="1"/>
    <col min="12037" max="12039" width="9.28515625" bestFit="1" customWidth="1"/>
    <col min="12040" max="12041" width="8.28515625" customWidth="1"/>
    <col min="12042" max="12042" width="11" customWidth="1"/>
    <col min="12043" max="12043" width="8" customWidth="1"/>
    <col min="12044" max="12044" width="11.140625" customWidth="1"/>
    <col min="12045" max="12045" width="7.42578125" customWidth="1"/>
    <col min="12047" max="12047" width="10.5703125" bestFit="1" customWidth="1"/>
    <col min="12048" max="12048" width="10.42578125" bestFit="1" customWidth="1"/>
    <col min="12049" max="12049" width="10.85546875" customWidth="1"/>
    <col min="12050" max="12050" width="9.42578125" bestFit="1" customWidth="1"/>
    <col min="12289" max="12289" width="6.140625" customWidth="1"/>
    <col min="12290" max="12290" width="44.42578125" customWidth="1"/>
    <col min="12291" max="12291" width="10.28515625" customWidth="1"/>
    <col min="12292" max="12292" width="10.42578125" customWidth="1"/>
    <col min="12293" max="12295" width="9.28515625" bestFit="1" customWidth="1"/>
    <col min="12296" max="12297" width="8.28515625" customWidth="1"/>
    <col min="12298" max="12298" width="11" customWidth="1"/>
    <col min="12299" max="12299" width="8" customWidth="1"/>
    <col min="12300" max="12300" width="11.140625" customWidth="1"/>
    <col min="12301" max="12301" width="7.42578125" customWidth="1"/>
    <col min="12303" max="12303" width="10.5703125" bestFit="1" customWidth="1"/>
    <col min="12304" max="12304" width="10.42578125" bestFit="1" customWidth="1"/>
    <col min="12305" max="12305" width="10.85546875" customWidth="1"/>
    <col min="12306" max="12306" width="9.42578125" bestFit="1" customWidth="1"/>
    <col min="12545" max="12545" width="6.140625" customWidth="1"/>
    <col min="12546" max="12546" width="44.42578125" customWidth="1"/>
    <col min="12547" max="12547" width="10.28515625" customWidth="1"/>
    <col min="12548" max="12548" width="10.42578125" customWidth="1"/>
    <col min="12549" max="12551" width="9.28515625" bestFit="1" customWidth="1"/>
    <col min="12552" max="12553" width="8.28515625" customWidth="1"/>
    <col min="12554" max="12554" width="11" customWidth="1"/>
    <col min="12555" max="12555" width="8" customWidth="1"/>
    <col min="12556" max="12556" width="11.140625" customWidth="1"/>
    <col min="12557" max="12557" width="7.42578125" customWidth="1"/>
    <col min="12559" max="12559" width="10.5703125" bestFit="1" customWidth="1"/>
    <col min="12560" max="12560" width="10.42578125" bestFit="1" customWidth="1"/>
    <col min="12561" max="12561" width="10.85546875" customWidth="1"/>
    <col min="12562" max="12562" width="9.42578125" bestFit="1" customWidth="1"/>
    <col min="12801" max="12801" width="6.140625" customWidth="1"/>
    <col min="12802" max="12802" width="44.42578125" customWidth="1"/>
    <col min="12803" max="12803" width="10.28515625" customWidth="1"/>
    <col min="12804" max="12804" width="10.42578125" customWidth="1"/>
    <col min="12805" max="12807" width="9.28515625" bestFit="1" customWidth="1"/>
    <col min="12808" max="12809" width="8.28515625" customWidth="1"/>
    <col min="12810" max="12810" width="11" customWidth="1"/>
    <col min="12811" max="12811" width="8" customWidth="1"/>
    <col min="12812" max="12812" width="11.140625" customWidth="1"/>
    <col min="12813" max="12813" width="7.42578125" customWidth="1"/>
    <col min="12815" max="12815" width="10.5703125" bestFit="1" customWidth="1"/>
    <col min="12816" max="12816" width="10.42578125" bestFit="1" customWidth="1"/>
    <col min="12817" max="12817" width="10.85546875" customWidth="1"/>
    <col min="12818" max="12818" width="9.42578125" bestFit="1" customWidth="1"/>
    <col min="13057" max="13057" width="6.140625" customWidth="1"/>
    <col min="13058" max="13058" width="44.42578125" customWidth="1"/>
    <col min="13059" max="13059" width="10.28515625" customWidth="1"/>
    <col min="13060" max="13060" width="10.42578125" customWidth="1"/>
    <col min="13061" max="13063" width="9.28515625" bestFit="1" customWidth="1"/>
    <col min="13064" max="13065" width="8.28515625" customWidth="1"/>
    <col min="13066" max="13066" width="11" customWidth="1"/>
    <col min="13067" max="13067" width="8" customWidth="1"/>
    <col min="13068" max="13068" width="11.140625" customWidth="1"/>
    <col min="13069" max="13069" width="7.42578125" customWidth="1"/>
    <col min="13071" max="13071" width="10.5703125" bestFit="1" customWidth="1"/>
    <col min="13072" max="13072" width="10.42578125" bestFit="1" customWidth="1"/>
    <col min="13073" max="13073" width="10.85546875" customWidth="1"/>
    <col min="13074" max="13074" width="9.42578125" bestFit="1" customWidth="1"/>
    <col min="13313" max="13313" width="6.140625" customWidth="1"/>
    <col min="13314" max="13314" width="44.42578125" customWidth="1"/>
    <col min="13315" max="13315" width="10.28515625" customWidth="1"/>
    <col min="13316" max="13316" width="10.42578125" customWidth="1"/>
    <col min="13317" max="13319" width="9.28515625" bestFit="1" customWidth="1"/>
    <col min="13320" max="13321" width="8.28515625" customWidth="1"/>
    <col min="13322" max="13322" width="11" customWidth="1"/>
    <col min="13323" max="13323" width="8" customWidth="1"/>
    <col min="13324" max="13324" width="11.140625" customWidth="1"/>
    <col min="13325" max="13325" width="7.42578125" customWidth="1"/>
    <col min="13327" max="13327" width="10.5703125" bestFit="1" customWidth="1"/>
    <col min="13328" max="13328" width="10.42578125" bestFit="1" customWidth="1"/>
    <col min="13329" max="13329" width="10.85546875" customWidth="1"/>
    <col min="13330" max="13330" width="9.42578125" bestFit="1" customWidth="1"/>
    <col min="13569" max="13569" width="6.140625" customWidth="1"/>
    <col min="13570" max="13570" width="44.42578125" customWidth="1"/>
    <col min="13571" max="13571" width="10.28515625" customWidth="1"/>
    <col min="13572" max="13572" width="10.42578125" customWidth="1"/>
    <col min="13573" max="13575" width="9.28515625" bestFit="1" customWidth="1"/>
    <col min="13576" max="13577" width="8.28515625" customWidth="1"/>
    <col min="13578" max="13578" width="11" customWidth="1"/>
    <col min="13579" max="13579" width="8" customWidth="1"/>
    <col min="13580" max="13580" width="11.140625" customWidth="1"/>
    <col min="13581" max="13581" width="7.42578125" customWidth="1"/>
    <col min="13583" max="13583" width="10.5703125" bestFit="1" customWidth="1"/>
    <col min="13584" max="13584" width="10.42578125" bestFit="1" customWidth="1"/>
    <col min="13585" max="13585" width="10.85546875" customWidth="1"/>
    <col min="13586" max="13586" width="9.42578125" bestFit="1" customWidth="1"/>
    <col min="13825" max="13825" width="6.140625" customWidth="1"/>
    <col min="13826" max="13826" width="44.42578125" customWidth="1"/>
    <col min="13827" max="13827" width="10.28515625" customWidth="1"/>
    <col min="13828" max="13828" width="10.42578125" customWidth="1"/>
    <col min="13829" max="13831" width="9.28515625" bestFit="1" customWidth="1"/>
    <col min="13832" max="13833" width="8.28515625" customWidth="1"/>
    <col min="13834" max="13834" width="11" customWidth="1"/>
    <col min="13835" max="13835" width="8" customWidth="1"/>
    <col min="13836" max="13836" width="11.140625" customWidth="1"/>
    <col min="13837" max="13837" width="7.42578125" customWidth="1"/>
    <col min="13839" max="13839" width="10.5703125" bestFit="1" customWidth="1"/>
    <col min="13840" max="13840" width="10.42578125" bestFit="1" customWidth="1"/>
    <col min="13841" max="13841" width="10.85546875" customWidth="1"/>
    <col min="13842" max="13842" width="9.42578125" bestFit="1" customWidth="1"/>
    <col min="14081" max="14081" width="6.140625" customWidth="1"/>
    <col min="14082" max="14082" width="44.42578125" customWidth="1"/>
    <col min="14083" max="14083" width="10.28515625" customWidth="1"/>
    <col min="14084" max="14084" width="10.42578125" customWidth="1"/>
    <col min="14085" max="14087" width="9.28515625" bestFit="1" customWidth="1"/>
    <col min="14088" max="14089" width="8.28515625" customWidth="1"/>
    <col min="14090" max="14090" width="11" customWidth="1"/>
    <col min="14091" max="14091" width="8" customWidth="1"/>
    <col min="14092" max="14092" width="11.140625" customWidth="1"/>
    <col min="14093" max="14093" width="7.42578125" customWidth="1"/>
    <col min="14095" max="14095" width="10.5703125" bestFit="1" customWidth="1"/>
    <col min="14096" max="14096" width="10.42578125" bestFit="1" customWidth="1"/>
    <col min="14097" max="14097" width="10.85546875" customWidth="1"/>
    <col min="14098" max="14098" width="9.42578125" bestFit="1" customWidth="1"/>
    <col min="14337" max="14337" width="6.140625" customWidth="1"/>
    <col min="14338" max="14338" width="44.42578125" customWidth="1"/>
    <col min="14339" max="14339" width="10.28515625" customWidth="1"/>
    <col min="14340" max="14340" width="10.42578125" customWidth="1"/>
    <col min="14341" max="14343" width="9.28515625" bestFit="1" customWidth="1"/>
    <col min="14344" max="14345" width="8.28515625" customWidth="1"/>
    <col min="14346" max="14346" width="11" customWidth="1"/>
    <col min="14347" max="14347" width="8" customWidth="1"/>
    <col min="14348" max="14348" width="11.140625" customWidth="1"/>
    <col min="14349" max="14349" width="7.42578125" customWidth="1"/>
    <col min="14351" max="14351" width="10.5703125" bestFit="1" customWidth="1"/>
    <col min="14352" max="14352" width="10.42578125" bestFit="1" customWidth="1"/>
    <col min="14353" max="14353" width="10.85546875" customWidth="1"/>
    <col min="14354" max="14354" width="9.42578125" bestFit="1" customWidth="1"/>
    <col min="14593" max="14593" width="6.140625" customWidth="1"/>
    <col min="14594" max="14594" width="44.42578125" customWidth="1"/>
    <col min="14595" max="14595" width="10.28515625" customWidth="1"/>
    <col min="14596" max="14596" width="10.42578125" customWidth="1"/>
    <col min="14597" max="14599" width="9.28515625" bestFit="1" customWidth="1"/>
    <col min="14600" max="14601" width="8.28515625" customWidth="1"/>
    <col min="14602" max="14602" width="11" customWidth="1"/>
    <col min="14603" max="14603" width="8" customWidth="1"/>
    <col min="14604" max="14604" width="11.140625" customWidth="1"/>
    <col min="14605" max="14605" width="7.42578125" customWidth="1"/>
    <col min="14607" max="14607" width="10.5703125" bestFit="1" customWidth="1"/>
    <col min="14608" max="14608" width="10.42578125" bestFit="1" customWidth="1"/>
    <col min="14609" max="14609" width="10.85546875" customWidth="1"/>
    <col min="14610" max="14610" width="9.42578125" bestFit="1" customWidth="1"/>
    <col min="14849" max="14849" width="6.140625" customWidth="1"/>
    <col min="14850" max="14850" width="44.42578125" customWidth="1"/>
    <col min="14851" max="14851" width="10.28515625" customWidth="1"/>
    <col min="14852" max="14852" width="10.42578125" customWidth="1"/>
    <col min="14853" max="14855" width="9.28515625" bestFit="1" customWidth="1"/>
    <col min="14856" max="14857" width="8.28515625" customWidth="1"/>
    <col min="14858" max="14858" width="11" customWidth="1"/>
    <col min="14859" max="14859" width="8" customWidth="1"/>
    <col min="14860" max="14860" width="11.140625" customWidth="1"/>
    <col min="14861" max="14861" width="7.42578125" customWidth="1"/>
    <col min="14863" max="14863" width="10.5703125" bestFit="1" customWidth="1"/>
    <col min="14864" max="14864" width="10.42578125" bestFit="1" customWidth="1"/>
    <col min="14865" max="14865" width="10.85546875" customWidth="1"/>
    <col min="14866" max="14866" width="9.42578125" bestFit="1" customWidth="1"/>
    <col min="15105" max="15105" width="6.140625" customWidth="1"/>
    <col min="15106" max="15106" width="44.42578125" customWidth="1"/>
    <col min="15107" max="15107" width="10.28515625" customWidth="1"/>
    <col min="15108" max="15108" width="10.42578125" customWidth="1"/>
    <col min="15109" max="15111" width="9.28515625" bestFit="1" customWidth="1"/>
    <col min="15112" max="15113" width="8.28515625" customWidth="1"/>
    <col min="15114" max="15114" width="11" customWidth="1"/>
    <col min="15115" max="15115" width="8" customWidth="1"/>
    <col min="15116" max="15116" width="11.140625" customWidth="1"/>
    <col min="15117" max="15117" width="7.42578125" customWidth="1"/>
    <col min="15119" max="15119" width="10.5703125" bestFit="1" customWidth="1"/>
    <col min="15120" max="15120" width="10.42578125" bestFit="1" customWidth="1"/>
    <col min="15121" max="15121" width="10.85546875" customWidth="1"/>
    <col min="15122" max="15122" width="9.42578125" bestFit="1" customWidth="1"/>
    <col min="15361" max="15361" width="6.140625" customWidth="1"/>
    <col min="15362" max="15362" width="44.42578125" customWidth="1"/>
    <col min="15363" max="15363" width="10.28515625" customWidth="1"/>
    <col min="15364" max="15364" width="10.42578125" customWidth="1"/>
    <col min="15365" max="15367" width="9.28515625" bestFit="1" customWidth="1"/>
    <col min="15368" max="15369" width="8.28515625" customWidth="1"/>
    <col min="15370" max="15370" width="11" customWidth="1"/>
    <col min="15371" max="15371" width="8" customWidth="1"/>
    <col min="15372" max="15372" width="11.140625" customWidth="1"/>
    <col min="15373" max="15373" width="7.42578125" customWidth="1"/>
    <col min="15375" max="15375" width="10.5703125" bestFit="1" customWidth="1"/>
    <col min="15376" max="15376" width="10.42578125" bestFit="1" customWidth="1"/>
    <col min="15377" max="15377" width="10.85546875" customWidth="1"/>
    <col min="15378" max="15378" width="9.42578125" bestFit="1" customWidth="1"/>
    <col min="15617" max="15617" width="6.140625" customWidth="1"/>
    <col min="15618" max="15618" width="44.42578125" customWidth="1"/>
    <col min="15619" max="15619" width="10.28515625" customWidth="1"/>
    <col min="15620" max="15620" width="10.42578125" customWidth="1"/>
    <col min="15621" max="15623" width="9.28515625" bestFit="1" customWidth="1"/>
    <col min="15624" max="15625" width="8.28515625" customWidth="1"/>
    <col min="15626" max="15626" width="11" customWidth="1"/>
    <col min="15627" max="15627" width="8" customWidth="1"/>
    <col min="15628" max="15628" width="11.140625" customWidth="1"/>
    <col min="15629" max="15629" width="7.42578125" customWidth="1"/>
    <col min="15631" max="15631" width="10.5703125" bestFit="1" customWidth="1"/>
    <col min="15632" max="15632" width="10.42578125" bestFit="1" customWidth="1"/>
    <col min="15633" max="15633" width="10.85546875" customWidth="1"/>
    <col min="15634" max="15634" width="9.42578125" bestFit="1" customWidth="1"/>
    <col min="15873" max="15873" width="6.140625" customWidth="1"/>
    <col min="15874" max="15874" width="44.42578125" customWidth="1"/>
    <col min="15875" max="15875" width="10.28515625" customWidth="1"/>
    <col min="15876" max="15876" width="10.42578125" customWidth="1"/>
    <col min="15877" max="15879" width="9.28515625" bestFit="1" customWidth="1"/>
    <col min="15880" max="15881" width="8.28515625" customWidth="1"/>
    <col min="15882" max="15882" width="11" customWidth="1"/>
    <col min="15883" max="15883" width="8" customWidth="1"/>
    <col min="15884" max="15884" width="11.140625" customWidth="1"/>
    <col min="15885" max="15885" width="7.42578125" customWidth="1"/>
    <col min="15887" max="15887" width="10.5703125" bestFit="1" customWidth="1"/>
    <col min="15888" max="15888" width="10.42578125" bestFit="1" customWidth="1"/>
    <col min="15889" max="15889" width="10.85546875" customWidth="1"/>
    <col min="15890" max="15890" width="9.42578125" bestFit="1" customWidth="1"/>
    <col min="16129" max="16129" width="6.140625" customWidth="1"/>
    <col min="16130" max="16130" width="44.42578125" customWidth="1"/>
    <col min="16131" max="16131" width="10.28515625" customWidth="1"/>
    <col min="16132" max="16132" width="10.42578125" customWidth="1"/>
    <col min="16133" max="16135" width="9.28515625" bestFit="1" customWidth="1"/>
    <col min="16136" max="16137" width="8.28515625" customWidth="1"/>
    <col min="16138" max="16138" width="11" customWidth="1"/>
    <col min="16139" max="16139" width="8" customWidth="1"/>
    <col min="16140" max="16140" width="11.140625" customWidth="1"/>
    <col min="16141" max="16141" width="7.42578125" customWidth="1"/>
    <col min="16143" max="16143" width="10.5703125" bestFit="1" customWidth="1"/>
    <col min="16144" max="16144" width="10.42578125" bestFit="1" customWidth="1"/>
    <col min="16145" max="16145" width="10.85546875" customWidth="1"/>
    <col min="16146" max="16146" width="9.42578125" bestFit="1" customWidth="1"/>
  </cols>
  <sheetData>
    <row r="1" spans="1:18" ht="15.75" customHeight="1">
      <c r="F1"/>
      <c r="G1" s="1" t="s">
        <v>32</v>
      </c>
      <c r="H1" s="2"/>
      <c r="I1" s="2"/>
      <c r="J1" s="2"/>
    </row>
    <row r="2" spans="1:18" ht="13.5" customHeight="1">
      <c r="C2" s="16"/>
      <c r="F2"/>
      <c r="G2" s="3" t="s">
        <v>0</v>
      </c>
      <c r="H2" s="4"/>
      <c r="I2" s="4"/>
      <c r="J2" s="4"/>
      <c r="K2" s="17"/>
    </row>
    <row r="3" spans="1:18" ht="13.5" customHeight="1">
      <c r="C3" s="16"/>
      <c r="F3"/>
      <c r="G3" s="5" t="s">
        <v>33</v>
      </c>
      <c r="H3" s="6"/>
      <c r="I3" s="6"/>
      <c r="J3" s="7"/>
      <c r="K3" s="18"/>
    </row>
    <row r="4" spans="1:18">
      <c r="A4" s="19"/>
      <c r="B4" s="19"/>
      <c r="C4" s="19"/>
      <c r="D4" s="20" t="s">
        <v>1</v>
      </c>
      <c r="E4" s="19"/>
      <c r="F4" s="19"/>
      <c r="G4" s="19"/>
      <c r="H4" s="19"/>
      <c r="I4" s="21"/>
      <c r="J4" s="22"/>
      <c r="K4" s="23"/>
    </row>
    <row r="5" spans="1:18">
      <c r="A5" s="24"/>
      <c r="B5" s="24"/>
      <c r="C5" s="24"/>
      <c r="D5" s="25"/>
      <c r="E5" s="26"/>
      <c r="F5" s="26"/>
      <c r="G5" s="26"/>
      <c r="H5" s="26"/>
      <c r="I5" s="27"/>
      <c r="J5" s="27"/>
      <c r="K5" s="28"/>
    </row>
    <row r="6" spans="1:18">
      <c r="A6" s="149" t="s">
        <v>34</v>
      </c>
      <c r="B6" s="149"/>
      <c r="C6" s="149"/>
      <c r="D6" s="149"/>
      <c r="E6" s="149"/>
      <c r="F6" s="149"/>
      <c r="G6" s="149"/>
      <c r="H6" s="149"/>
      <c r="I6" s="149"/>
      <c r="J6" s="149"/>
    </row>
    <row r="7" spans="1:18" ht="15.75" thickBot="1">
      <c r="A7" s="29"/>
      <c r="B7" s="30"/>
      <c r="C7" s="31"/>
      <c r="D7" s="31"/>
      <c r="E7" s="32"/>
      <c r="F7" s="32"/>
      <c r="G7" s="32"/>
      <c r="H7" s="32"/>
      <c r="I7" s="28"/>
      <c r="J7" s="33" t="s">
        <v>2</v>
      </c>
    </row>
    <row r="8" spans="1:18" ht="13.5" customHeight="1" thickBot="1">
      <c r="A8" s="34"/>
      <c r="B8" s="35" t="s">
        <v>3</v>
      </c>
      <c r="C8" s="36" t="s">
        <v>4</v>
      </c>
      <c r="D8" s="37" t="s">
        <v>5</v>
      </c>
      <c r="E8" s="147" t="s">
        <v>6</v>
      </c>
      <c r="F8" s="148"/>
      <c r="G8" s="148"/>
      <c r="H8" s="148"/>
      <c r="I8" s="38"/>
      <c r="J8" s="36" t="s">
        <v>7</v>
      </c>
    </row>
    <row r="9" spans="1:18">
      <c r="A9" s="39"/>
      <c r="B9" s="40"/>
      <c r="C9" s="41"/>
      <c r="D9" s="42"/>
      <c r="E9" s="43" t="s">
        <v>8</v>
      </c>
      <c r="F9" s="44" t="s">
        <v>9</v>
      </c>
      <c r="G9" s="44" t="s">
        <v>10</v>
      </c>
      <c r="H9" s="45" t="s">
        <v>11</v>
      </c>
      <c r="I9" s="46" t="s">
        <v>12</v>
      </c>
      <c r="J9" s="47" t="s">
        <v>13</v>
      </c>
      <c r="O9" s="32"/>
      <c r="P9" s="32"/>
      <c r="Q9" s="32"/>
      <c r="R9" s="32"/>
    </row>
    <row r="10" spans="1:18" ht="12.75" customHeight="1">
      <c r="A10" s="39"/>
      <c r="B10" s="40"/>
      <c r="C10" s="41"/>
      <c r="D10" s="42"/>
      <c r="E10" s="48" t="s">
        <v>14</v>
      </c>
      <c r="F10" s="49" t="s">
        <v>15</v>
      </c>
      <c r="G10" s="49"/>
      <c r="H10" s="50" t="s">
        <v>16</v>
      </c>
      <c r="I10" s="51" t="s">
        <v>17</v>
      </c>
      <c r="J10" s="47" t="s">
        <v>18</v>
      </c>
      <c r="O10" s="52"/>
      <c r="P10" s="52"/>
      <c r="Q10" s="52"/>
      <c r="R10" s="52"/>
    </row>
    <row r="11" spans="1:18" ht="15" customHeight="1" thickBot="1">
      <c r="A11" s="53"/>
      <c r="B11" s="54"/>
      <c r="C11" s="55"/>
      <c r="D11" s="42"/>
      <c r="E11" s="56"/>
      <c r="F11" s="57"/>
      <c r="G11" s="57"/>
      <c r="H11" s="58"/>
      <c r="I11" s="59"/>
      <c r="J11" s="60"/>
      <c r="K11" s="61"/>
      <c r="O11" s="52"/>
      <c r="P11" s="52"/>
      <c r="Q11" s="52"/>
      <c r="R11" s="52"/>
    </row>
    <row r="12" spans="1:18" ht="15" customHeight="1" thickBot="1">
      <c r="A12" s="62" t="s">
        <v>19</v>
      </c>
      <c r="B12" s="63"/>
      <c r="C12" s="64">
        <f t="shared" ref="C12:J12" si="0">C13+C19</f>
        <v>112772</v>
      </c>
      <c r="D12" s="64">
        <f t="shared" si="0"/>
        <v>81000</v>
      </c>
      <c r="E12" s="65">
        <f t="shared" si="0"/>
        <v>9560</v>
      </c>
      <c r="F12" s="66">
        <f t="shared" si="0"/>
        <v>14490</v>
      </c>
      <c r="G12" s="66">
        <f t="shared" si="0"/>
        <v>56950</v>
      </c>
      <c r="H12" s="67">
        <f t="shared" si="0"/>
        <v>0</v>
      </c>
      <c r="I12" s="68">
        <f t="shared" si="0"/>
        <v>0</v>
      </c>
      <c r="J12" s="64">
        <f t="shared" si="0"/>
        <v>31772</v>
      </c>
      <c r="K12" s="61"/>
      <c r="L12" s="61"/>
      <c r="M12" s="61"/>
      <c r="N12" s="61"/>
      <c r="O12" s="52"/>
      <c r="P12" s="52"/>
      <c r="Q12" s="52"/>
      <c r="R12" s="69"/>
    </row>
    <row r="13" spans="1:18" ht="14.25" customHeight="1" thickBot="1">
      <c r="A13" s="70" t="s">
        <v>35</v>
      </c>
      <c r="B13" s="71"/>
      <c r="C13" s="72">
        <f t="shared" ref="C13:J13" si="1">SUM(C14:C18)</f>
        <v>103800</v>
      </c>
      <c r="D13" s="72">
        <f t="shared" si="1"/>
        <v>73330</v>
      </c>
      <c r="E13" s="73">
        <f t="shared" si="1"/>
        <v>7990</v>
      </c>
      <c r="F13" s="74">
        <f t="shared" si="1"/>
        <v>11390</v>
      </c>
      <c r="G13" s="74">
        <f t="shared" si="1"/>
        <v>53950</v>
      </c>
      <c r="H13" s="75">
        <f t="shared" si="1"/>
        <v>0</v>
      </c>
      <c r="I13" s="76">
        <f t="shared" si="1"/>
        <v>0</v>
      </c>
      <c r="J13" s="72">
        <f t="shared" si="1"/>
        <v>30470</v>
      </c>
      <c r="K13" s="61"/>
      <c r="L13" s="61"/>
      <c r="M13" s="61"/>
      <c r="N13" s="61"/>
      <c r="O13" s="52"/>
      <c r="P13" s="52"/>
      <c r="Q13" s="69"/>
      <c r="R13" s="52"/>
    </row>
    <row r="14" spans="1:18" ht="15" customHeight="1">
      <c r="A14" s="77" t="s">
        <v>20</v>
      </c>
      <c r="B14" s="35" t="s">
        <v>29</v>
      </c>
      <c r="C14" s="78">
        <v>61200</v>
      </c>
      <c r="D14" s="79">
        <v>40600</v>
      </c>
      <c r="E14" s="8">
        <v>3300</v>
      </c>
      <c r="F14" s="80">
        <v>3400</v>
      </c>
      <c r="G14" s="80">
        <v>33900</v>
      </c>
      <c r="H14" s="10"/>
      <c r="I14" s="9"/>
      <c r="J14" s="81">
        <f>C14-D14</f>
        <v>20600</v>
      </c>
      <c r="K14" s="61"/>
      <c r="O14" s="69"/>
      <c r="P14" s="69"/>
      <c r="Q14" s="52"/>
      <c r="R14" s="52"/>
    </row>
    <row r="15" spans="1:18" ht="15" customHeight="1">
      <c r="A15" s="82"/>
      <c r="B15" s="40" t="s">
        <v>30</v>
      </c>
      <c r="C15" s="83">
        <v>8100</v>
      </c>
      <c r="D15" s="84">
        <v>6100</v>
      </c>
      <c r="E15" s="11">
        <v>700</v>
      </c>
      <c r="F15" s="80">
        <v>1300</v>
      </c>
      <c r="G15" s="85">
        <v>4100</v>
      </c>
      <c r="H15" s="12"/>
      <c r="I15" s="9"/>
      <c r="J15" s="78">
        <f>C15-D15</f>
        <v>2000</v>
      </c>
      <c r="K15" s="61"/>
      <c r="L15" s="61"/>
    </row>
    <row r="16" spans="1:18" ht="15" customHeight="1">
      <c r="A16" s="82"/>
      <c r="B16" s="40" t="s">
        <v>31</v>
      </c>
      <c r="C16" s="83">
        <v>2500</v>
      </c>
      <c r="D16" s="84">
        <v>1830</v>
      </c>
      <c r="E16" s="11">
        <v>140</v>
      </c>
      <c r="F16" s="80">
        <v>290</v>
      </c>
      <c r="G16" s="85">
        <v>1400</v>
      </c>
      <c r="H16" s="12"/>
      <c r="I16" s="9"/>
      <c r="J16" s="83">
        <f>C16-D16</f>
        <v>670</v>
      </c>
      <c r="K16" s="61"/>
    </row>
    <row r="17" spans="1:17" ht="15" customHeight="1">
      <c r="A17" s="82"/>
      <c r="B17" s="86" t="s">
        <v>21</v>
      </c>
      <c r="C17" s="83">
        <v>29100</v>
      </c>
      <c r="D17" s="84">
        <v>22600</v>
      </c>
      <c r="E17" s="11">
        <v>3300</v>
      </c>
      <c r="F17" s="80">
        <v>5500</v>
      </c>
      <c r="G17" s="85">
        <v>13800</v>
      </c>
      <c r="H17" s="12"/>
      <c r="I17" s="9"/>
      <c r="J17" s="83">
        <f>C17-D17</f>
        <v>6500</v>
      </c>
      <c r="K17" s="61"/>
    </row>
    <row r="18" spans="1:17" ht="15" customHeight="1" thickBot="1">
      <c r="A18" s="87"/>
      <c r="B18" s="88" t="s">
        <v>36</v>
      </c>
      <c r="C18" s="89">
        <v>2900</v>
      </c>
      <c r="D18" s="90">
        <v>2200</v>
      </c>
      <c r="E18" s="13">
        <v>550</v>
      </c>
      <c r="F18" s="91">
        <v>900</v>
      </c>
      <c r="G18" s="92">
        <v>750</v>
      </c>
      <c r="H18" s="14"/>
      <c r="I18" s="15"/>
      <c r="J18" s="93">
        <f>C18-D18</f>
        <v>700</v>
      </c>
      <c r="K18" s="61"/>
    </row>
    <row r="19" spans="1:17" ht="15" customHeight="1" thickBot="1">
      <c r="A19" s="94" t="s">
        <v>37</v>
      </c>
      <c r="B19" s="63"/>
      <c r="C19" s="76">
        <f t="shared" ref="C19:J19" si="2">C20</f>
        <v>8972</v>
      </c>
      <c r="D19" s="76">
        <f t="shared" si="2"/>
        <v>7670</v>
      </c>
      <c r="E19" s="73">
        <f t="shared" si="2"/>
        <v>1570</v>
      </c>
      <c r="F19" s="74">
        <f t="shared" si="2"/>
        <v>3100</v>
      </c>
      <c r="G19" s="74">
        <f t="shared" si="2"/>
        <v>3000</v>
      </c>
      <c r="H19" s="75">
        <f t="shared" si="2"/>
        <v>0</v>
      </c>
      <c r="I19" s="76">
        <f t="shared" si="2"/>
        <v>0</v>
      </c>
      <c r="J19" s="76">
        <f t="shared" si="2"/>
        <v>1302</v>
      </c>
      <c r="K19" s="61"/>
    </row>
    <row r="20" spans="1:17" ht="15" customHeight="1" thickBot="1">
      <c r="A20" s="95" t="s">
        <v>20</v>
      </c>
      <c r="B20" s="54" t="s">
        <v>38</v>
      </c>
      <c r="C20" s="93">
        <v>8972</v>
      </c>
      <c r="D20" s="96">
        <v>7670</v>
      </c>
      <c r="E20" s="97">
        <v>1570</v>
      </c>
      <c r="F20" s="98">
        <v>3100</v>
      </c>
      <c r="G20" s="98">
        <v>3000</v>
      </c>
      <c r="H20" s="99"/>
      <c r="I20" s="100"/>
      <c r="J20" s="93">
        <f>C20-D20</f>
        <v>1302</v>
      </c>
      <c r="K20" s="61"/>
    </row>
    <row r="21" spans="1:17" s="105" customFormat="1" ht="15" customHeight="1" thickBot="1">
      <c r="A21" s="101" t="s">
        <v>22</v>
      </c>
      <c r="B21" s="102"/>
      <c r="C21" s="64">
        <f t="shared" ref="C21:J21" si="3">SUM(C22:C24)</f>
        <v>552407</v>
      </c>
      <c r="D21" s="64">
        <f t="shared" si="3"/>
        <v>22097</v>
      </c>
      <c r="E21" s="64">
        <f t="shared" si="3"/>
        <v>0</v>
      </c>
      <c r="F21" s="103">
        <f t="shared" si="3"/>
        <v>22097</v>
      </c>
      <c r="G21" s="64">
        <f t="shared" si="3"/>
        <v>0</v>
      </c>
      <c r="H21" s="64">
        <f t="shared" si="3"/>
        <v>0</v>
      </c>
      <c r="I21" s="68">
        <f t="shared" si="3"/>
        <v>0</v>
      </c>
      <c r="J21" s="104">
        <f t="shared" si="3"/>
        <v>530310</v>
      </c>
      <c r="K21" s="61"/>
    </row>
    <row r="22" spans="1:17" s="105" customFormat="1" ht="15" customHeight="1">
      <c r="A22" s="77" t="s">
        <v>20</v>
      </c>
      <c r="B22" s="106" t="s">
        <v>23</v>
      </c>
      <c r="C22" s="81">
        <v>15000</v>
      </c>
      <c r="D22" s="107">
        <f>SUM(E22:H22)</f>
        <v>0</v>
      </c>
      <c r="E22" s="108"/>
      <c r="F22" s="109"/>
      <c r="G22" s="109"/>
      <c r="H22" s="110"/>
      <c r="I22" s="111"/>
      <c r="J22" s="78">
        <f>C22-D22</f>
        <v>15000</v>
      </c>
      <c r="K22" s="61"/>
    </row>
    <row r="23" spans="1:17" s="105" customFormat="1" ht="15" customHeight="1">
      <c r="A23" s="82"/>
      <c r="B23" s="86" t="s">
        <v>24</v>
      </c>
      <c r="C23" s="112">
        <v>537407</v>
      </c>
      <c r="D23" s="79">
        <f>SUM(E23:H23)</f>
        <v>0</v>
      </c>
      <c r="E23" s="113"/>
      <c r="F23" s="114"/>
      <c r="G23" s="114"/>
      <c r="H23" s="115"/>
      <c r="I23" s="116"/>
      <c r="J23" s="78">
        <f>C23-D23</f>
        <v>537407</v>
      </c>
      <c r="K23" s="61"/>
    </row>
    <row r="24" spans="1:17" ht="15" customHeight="1" thickBot="1">
      <c r="A24" s="117"/>
      <c r="B24" s="88" t="s">
        <v>25</v>
      </c>
      <c r="C24" s="118">
        <v>0</v>
      </c>
      <c r="D24" s="119">
        <v>22097</v>
      </c>
      <c r="E24" s="120"/>
      <c r="F24" s="121">
        <v>22097</v>
      </c>
      <c r="G24" s="121"/>
      <c r="H24" s="122"/>
      <c r="I24" s="123"/>
      <c r="J24" s="112">
        <f>C24-D24</f>
        <v>-22097</v>
      </c>
      <c r="K24" s="61"/>
    </row>
    <row r="25" spans="1:17" s="105" customFormat="1" ht="15" customHeight="1" thickBot="1">
      <c r="A25" s="124" t="s">
        <v>26</v>
      </c>
      <c r="B25" s="125"/>
      <c r="C25" s="104">
        <v>10524</v>
      </c>
      <c r="D25" s="72">
        <v>32295</v>
      </c>
      <c r="E25" s="126">
        <v>0</v>
      </c>
      <c r="F25" s="66">
        <v>4845</v>
      </c>
      <c r="G25" s="66">
        <v>18250</v>
      </c>
      <c r="H25" s="127"/>
      <c r="I25" s="128">
        <v>9200</v>
      </c>
      <c r="J25" s="72">
        <f>C25-D25</f>
        <v>-21771</v>
      </c>
      <c r="K25" s="61"/>
    </row>
    <row r="26" spans="1:17" ht="15" customHeight="1" thickBot="1">
      <c r="A26" s="129" t="s">
        <v>20</v>
      </c>
      <c r="B26" s="88" t="s">
        <v>27</v>
      </c>
      <c r="C26" s="130"/>
      <c r="D26" s="96">
        <v>18000</v>
      </c>
      <c r="E26" s="131"/>
      <c r="F26" s="132"/>
      <c r="G26" s="133">
        <v>18000</v>
      </c>
      <c r="H26" s="134"/>
      <c r="I26" s="135"/>
      <c r="J26" s="136">
        <f>C26-D26</f>
        <v>-18000</v>
      </c>
      <c r="K26" s="61"/>
    </row>
    <row r="27" spans="1:17" ht="15" customHeight="1" thickBot="1">
      <c r="A27" s="28"/>
      <c r="B27" s="137"/>
      <c r="C27" s="28"/>
      <c r="D27" s="119"/>
      <c r="E27" s="28"/>
      <c r="F27" s="138"/>
      <c r="G27" s="138"/>
      <c r="H27" s="42"/>
      <c r="I27" s="42"/>
      <c r="J27" s="28"/>
      <c r="K27" s="61"/>
    </row>
    <row r="28" spans="1:17" ht="15" customHeight="1" thickBot="1">
      <c r="A28" s="101" t="s">
        <v>28</v>
      </c>
      <c r="B28" s="139"/>
      <c r="C28" s="140">
        <f t="shared" ref="C28:I28" si="4">C12+C21+C25</f>
        <v>675703</v>
      </c>
      <c r="D28" s="140">
        <f t="shared" si="4"/>
        <v>135392</v>
      </c>
      <c r="E28" s="141">
        <f t="shared" si="4"/>
        <v>9560</v>
      </c>
      <c r="F28" s="142">
        <f t="shared" si="4"/>
        <v>41432</v>
      </c>
      <c r="G28" s="142">
        <f t="shared" si="4"/>
        <v>75200</v>
      </c>
      <c r="H28" s="143">
        <f t="shared" si="4"/>
        <v>0</v>
      </c>
      <c r="I28" s="144">
        <f t="shared" si="4"/>
        <v>9200</v>
      </c>
      <c r="J28" s="140">
        <f>C28-D28</f>
        <v>540311</v>
      </c>
      <c r="K28" s="61"/>
    </row>
    <row r="29" spans="1:17" ht="15" customHeight="1">
      <c r="F29"/>
      <c r="G29"/>
      <c r="J29" s="145"/>
      <c r="L29" s="61"/>
    </row>
    <row r="30" spans="1:17" ht="15" customHeight="1">
      <c r="C30" s="61"/>
      <c r="F30"/>
      <c r="G30"/>
      <c r="J30" s="145"/>
      <c r="L30" s="61"/>
      <c r="Q30" s="146"/>
    </row>
    <row r="31" spans="1:17" ht="15" customHeight="1">
      <c r="F31"/>
      <c r="G31"/>
      <c r="J31" s="145"/>
    </row>
    <row r="32" spans="1:17" ht="15" customHeight="1">
      <c r="F32"/>
      <c r="G32"/>
      <c r="J32" s="145"/>
    </row>
    <row r="33" spans="6:10" ht="15" customHeight="1">
      <c r="F33"/>
      <c r="G33"/>
      <c r="J33" s="145"/>
    </row>
    <row r="34" spans="6:10" ht="15" customHeight="1">
      <c r="F34"/>
      <c r="G34"/>
      <c r="J34" s="145"/>
    </row>
    <row r="35" spans="6:10" ht="15" customHeight="1">
      <c r="F35"/>
      <c r="G35"/>
      <c r="J35" s="145"/>
    </row>
    <row r="36" spans="6:10" ht="15" customHeight="1">
      <c r="F36"/>
      <c r="G36"/>
      <c r="J36" s="145"/>
    </row>
    <row r="37" spans="6:10" ht="15" customHeight="1">
      <c r="F37"/>
      <c r="G37"/>
      <c r="J37" s="145"/>
    </row>
    <row r="38" spans="6:10" ht="15" customHeight="1">
      <c r="F38"/>
      <c r="G38"/>
      <c r="J38" s="145"/>
    </row>
    <row r="39" spans="6:10" ht="15" customHeight="1">
      <c r="F39"/>
      <c r="G39"/>
      <c r="J39" s="145"/>
    </row>
    <row r="40" spans="6:10" ht="15" customHeight="1">
      <c r="F40"/>
      <c r="G40"/>
      <c r="J40" s="145"/>
    </row>
    <row r="41" spans="6:10" ht="15" customHeight="1">
      <c r="F41"/>
      <c r="G41"/>
    </row>
    <row r="42" spans="6:10" ht="15" customHeight="1">
      <c r="F42"/>
      <c r="G42"/>
    </row>
    <row r="43" spans="6:10" ht="15" customHeight="1">
      <c r="F43"/>
      <c r="G43"/>
    </row>
    <row r="44" spans="6:10" ht="15" customHeight="1">
      <c r="F44"/>
      <c r="G44"/>
    </row>
    <row r="45" spans="6:10" ht="15" customHeight="1"/>
    <row r="46" spans="6:10" ht="15" customHeight="1"/>
    <row r="47" spans="6:10" ht="15" customHeight="1"/>
    <row r="48" spans="6:10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</sheetData>
  <mergeCells count="2">
    <mergeCell ref="E8:H8"/>
    <mergeCell ref="A6:J6"/>
  </mergeCells>
  <pageMargins left="0.25" right="0.2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Úprava FP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Lucie.Hanova</dc:creator>
  <cp:lastModifiedBy>P08X3565</cp:lastModifiedBy>
  <dcterms:created xsi:type="dcterms:W3CDTF">2014-08-08T07:44:51Z</dcterms:created>
  <dcterms:modified xsi:type="dcterms:W3CDTF">2015-05-19T12:56:18Z</dcterms:modified>
</cp:coreProperties>
</file>